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3395" windowHeight="11565" activeTab="2"/>
  </bookViews>
  <sheets>
    <sheet name="Table S1" sheetId="1" r:id="rId1"/>
    <sheet name="Table S2" sheetId="2" r:id="rId2"/>
    <sheet name="Table S3" sheetId="5" r:id="rId3"/>
    <sheet name="Table S4" sheetId="6" r:id="rId4"/>
    <sheet name="Table S5" sheetId="3" r:id="rId5"/>
    <sheet name="Table S6" sheetId="7" r:id="rId6"/>
    <sheet name="Table S7" sheetId="4" r:id="rId7"/>
  </sheets>
  <calcPr calcId="144525"/>
</workbook>
</file>

<file path=xl/sharedStrings.xml><?xml version="1.0" encoding="utf-8"?>
<sst xmlns="http://schemas.openxmlformats.org/spreadsheetml/2006/main" count="1088" uniqueCount="392">
  <si>
    <t>PBS</t>
  </si>
  <si>
    <t>AS3MT</t>
  </si>
  <si>
    <t>rs7085104</t>
  </si>
  <si>
    <t>G</t>
  </si>
  <si>
    <t>A</t>
  </si>
  <si>
    <t>rs10786719</t>
  </si>
  <si>
    <t>CYP17A1</t>
  </si>
  <si>
    <t>rs743572</t>
  </si>
  <si>
    <t>rs17115100</t>
  </si>
  <si>
    <t>T</t>
  </si>
  <si>
    <t>rs9527</t>
  </si>
  <si>
    <t>C</t>
  </si>
  <si>
    <t>PRDX2</t>
  </si>
  <si>
    <t>rs12151144</t>
  </si>
  <si>
    <t>DNMT1a</t>
  </si>
  <si>
    <t>rs16999593</t>
  </si>
  <si>
    <t>rs11191439</t>
  </si>
  <si>
    <t>INMT</t>
  </si>
  <si>
    <t>rs6970396</t>
  </si>
  <si>
    <t>rs1061644</t>
  </si>
  <si>
    <t xml:space="preserve">rs2228612 </t>
  </si>
  <si>
    <t>rs1046778</t>
  </si>
  <si>
    <t>ns</t>
  </si>
  <si>
    <t>rs11191659</t>
  </si>
  <si>
    <t>rs10509760</t>
  </si>
  <si>
    <t>MTRR</t>
  </si>
  <si>
    <t>rs1801394</t>
  </si>
  <si>
    <t>0.0012</t>
  </si>
  <si>
    <t>CNNM2</t>
  </si>
  <si>
    <t>rs12221064</t>
  </si>
  <si>
    <t>WBP1L</t>
  </si>
  <si>
    <t>rs486955</t>
  </si>
  <si>
    <t>N6AMT1</t>
  </si>
  <si>
    <t>rs1048546</t>
  </si>
  <si>
    <t xml:space="preserve">P (Fst) </t>
  </si>
  <si>
    <t>Minor allele in East Asia</t>
  </si>
  <si>
    <t>Siberia (200)</t>
  </si>
  <si>
    <t>East Asia (1170)</t>
  </si>
  <si>
    <t>Europe (1266)</t>
  </si>
  <si>
    <t>Gene</t>
  </si>
  <si>
    <t>Locus</t>
  </si>
  <si>
    <t>1. Northeast Siberia (58)</t>
  </si>
  <si>
    <t>2. Central Siberia (70)</t>
  </si>
  <si>
    <t>3. South Siberia (72)</t>
  </si>
  <si>
    <t>Note. Data for indigenous populations of Siberia are based on Cardona et al. (2014). Data for populations of East Asia and Europe are based on the dbSNP database (1000Genomes_30X). P (Fst) - statistical significance of Fst differences in allele frequency in pairwise comparisons of Siberian populations. PBS - Population Branch Statistic. ns - non-significant differences (P &gt; 0,05).</t>
  </si>
  <si>
    <t>Pathways</t>
  </si>
  <si>
    <t>Folate Pathway</t>
  </si>
  <si>
    <t>MTHFR</t>
  </si>
  <si>
    <t>rs2274976</t>
  </si>
  <si>
    <t>Selenoprotein</t>
  </si>
  <si>
    <t>GPX4</t>
  </si>
  <si>
    <t>rs713041</t>
  </si>
  <si>
    <t>rs1801131</t>
  </si>
  <si>
    <t>rs1801133</t>
  </si>
  <si>
    <t>Transporter</t>
  </si>
  <si>
    <t>ABCC1</t>
  </si>
  <si>
    <t>rs212090</t>
  </si>
  <si>
    <t>SLCO1B1</t>
  </si>
  <si>
    <t>rs2306283</t>
  </si>
  <si>
    <t>SEPHS2</t>
  </si>
  <si>
    <t>rs1133238</t>
  </si>
  <si>
    <t>ABCB1</t>
  </si>
  <si>
    <t>rs1128503</t>
  </si>
  <si>
    <t>Xenobiotic Metabolism</t>
  </si>
  <si>
    <t>AHR</t>
  </si>
  <si>
    <t>rs2066853</t>
  </si>
  <si>
    <t>NAT2</t>
  </si>
  <si>
    <t>rs1041983</t>
  </si>
  <si>
    <t>Oxidative Stress</t>
  </si>
  <si>
    <t>TXNRD2</t>
  </si>
  <si>
    <t>rs5748469</t>
  </si>
  <si>
    <t>Metal Responsive</t>
  </si>
  <si>
    <t>A2M</t>
  </si>
  <si>
    <t>rs669</t>
  </si>
  <si>
    <t>GPX3</t>
  </si>
  <si>
    <t>rs8177412</t>
  </si>
  <si>
    <t>Glutathione</t>
  </si>
  <si>
    <t>GSTA2</t>
  </si>
  <si>
    <t>rs2180314</t>
  </si>
  <si>
    <t>SLC11A1</t>
  </si>
  <si>
    <t>rs3731865</t>
  </si>
  <si>
    <t>Antioxidant properties</t>
  </si>
  <si>
    <t>NOS1</t>
  </si>
  <si>
    <t>rs3782206</t>
  </si>
  <si>
    <t>ALAD</t>
  </si>
  <si>
    <t>rs1805313</t>
  </si>
  <si>
    <t>rs1799929</t>
  </si>
  <si>
    <t>rs1801280</t>
  </si>
  <si>
    <t>GSTM3</t>
  </si>
  <si>
    <t>rs7483</t>
  </si>
  <si>
    <t>Hemoglobin</t>
  </si>
  <si>
    <t>HBS1L</t>
  </si>
  <si>
    <t>rs4895441</t>
  </si>
  <si>
    <t>SLC22A1</t>
  </si>
  <si>
    <t>rs2282143</t>
  </si>
  <si>
    <t>rs628031</t>
  </si>
  <si>
    <t>Ion Transport</t>
  </si>
  <si>
    <t>ATP7B</t>
  </si>
  <si>
    <t>rs732774</t>
  </si>
  <si>
    <t>SLC15A2</t>
  </si>
  <si>
    <t>rs1143671</t>
  </si>
  <si>
    <t>rs1143672</t>
  </si>
  <si>
    <t>rs2257212</t>
  </si>
  <si>
    <t>CYP1B1</t>
  </si>
  <si>
    <t>rs1056836</t>
  </si>
  <si>
    <t>0.054</t>
  </si>
  <si>
    <t>EPHX2</t>
  </si>
  <si>
    <t>rs751141</t>
  </si>
  <si>
    <t>GPX6</t>
  </si>
  <si>
    <t>rs406113</t>
  </si>
  <si>
    <t>rs2682826</t>
  </si>
  <si>
    <t>rs2761016</t>
  </si>
  <si>
    <t>PON1</t>
  </si>
  <si>
    <t>rs705381</t>
  </si>
  <si>
    <t>rs3776467</t>
  </si>
  <si>
    <t>ABCC2</t>
  </si>
  <si>
    <t>rs717620</t>
  </si>
  <si>
    <t>rs4149056</t>
  </si>
  <si>
    <t>SLCO1B3</t>
  </si>
  <si>
    <t>rs4149117</t>
  </si>
  <si>
    <t>GSTP1</t>
  </si>
  <si>
    <t>rs1695</t>
  </si>
  <si>
    <t>Inflammation</t>
  </si>
  <si>
    <t>IL-1B</t>
  </si>
  <si>
    <t>rs1143627</t>
  </si>
  <si>
    <t>Lipid Related</t>
  </si>
  <si>
    <t>LDLR</t>
  </si>
  <si>
    <t>rs14158</t>
  </si>
  <si>
    <t>FMO</t>
  </si>
  <si>
    <t>rs1421085</t>
  </si>
  <si>
    <t>rs2738466</t>
  </si>
  <si>
    <t>Transporters</t>
  </si>
  <si>
    <t xml:space="preserve">SLC7A8 </t>
  </si>
  <si>
    <t>rs8011016</t>
  </si>
  <si>
    <t>APOB</t>
  </si>
  <si>
    <t>rs693</t>
  </si>
  <si>
    <t>rs8050136</t>
  </si>
  <si>
    <t>rs688</t>
  </si>
  <si>
    <t>APOA5</t>
  </si>
  <si>
    <t>rs662</t>
  </si>
  <si>
    <t>GSTA4</t>
  </si>
  <si>
    <t>rs405729</t>
  </si>
  <si>
    <t>rs1801243</t>
  </si>
  <si>
    <t>Metallothionein</t>
  </si>
  <si>
    <t>MTF1</t>
  </si>
  <si>
    <t>rs473279</t>
  </si>
  <si>
    <t>CAT</t>
  </si>
  <si>
    <t>rs7943316</t>
  </si>
  <si>
    <t>rs1061472</t>
  </si>
  <si>
    <t>SEL15</t>
  </si>
  <si>
    <t>rs5845</t>
  </si>
  <si>
    <t>GSTO1</t>
  </si>
  <si>
    <t>rs4925</t>
  </si>
  <si>
    <t>BCL11A</t>
  </si>
  <si>
    <t>rs11886868</t>
  </si>
  <si>
    <t>rs12751325</t>
  </si>
  <si>
    <t>PGR</t>
  </si>
  <si>
    <t>rs1042838</t>
  </si>
  <si>
    <t>MCM6</t>
  </si>
  <si>
    <t>rs4988235</t>
  </si>
  <si>
    <t>GSTO2</t>
  </si>
  <si>
    <t>rs156697</t>
  </si>
  <si>
    <t>rs367836</t>
  </si>
  <si>
    <t>GLRX2</t>
  </si>
  <si>
    <t>rs912071</t>
  </si>
  <si>
    <t>SEPP1</t>
  </si>
  <si>
    <t>rs7579</t>
  </si>
  <si>
    <t>-0.001</t>
  </si>
  <si>
    <t>rs2273697</t>
  </si>
  <si>
    <t>SLC7A7</t>
  </si>
  <si>
    <t>rs2281677</t>
  </si>
  <si>
    <t>SLC22A2</t>
  </si>
  <si>
    <t>rs316019</t>
  </si>
  <si>
    <t>rs3213619</t>
  </si>
  <si>
    <t>EPHX1</t>
  </si>
  <si>
    <t>rs1051740</t>
  </si>
  <si>
    <t>UGT1A1</t>
  </si>
  <si>
    <t>rs4124874</t>
  </si>
  <si>
    <t>CYP2C19</t>
  </si>
  <si>
    <t>rs4244285</t>
  </si>
  <si>
    <t>rs1059823</t>
  </si>
  <si>
    <t>MTR</t>
  </si>
  <si>
    <t>rs1805087</t>
  </si>
  <si>
    <t>IL-6</t>
  </si>
  <si>
    <t>rs1800796</t>
  </si>
  <si>
    <t>rs1367117</t>
  </si>
  <si>
    <t>rs679899</t>
  </si>
  <si>
    <t>rs4148323</t>
  </si>
  <si>
    <t>Lipid Related:</t>
  </si>
  <si>
    <t>rs651821</t>
  </si>
  <si>
    <t>IL-4R</t>
  </si>
  <si>
    <t>rs1805010</t>
  </si>
  <si>
    <t>Minor allele in Canadian Inuits</t>
  </si>
  <si>
    <t>Canadian Inuits (244-663)</t>
  </si>
  <si>
    <t>P (Hg-genotype)</t>
  </si>
  <si>
    <t>(1-2) 0 (1-3) 0 (2-3) 0,039</t>
  </si>
  <si>
    <t>(1-2) 0,0019 (1-3) 0 (2-3) 0,137</t>
  </si>
  <si>
    <t>(1-2) 0,0054 (1-3) 0,04 (2-3) 0,44</t>
  </si>
  <si>
    <t>(1-2) 0,82 (1-3) 0 (2-3) 0,0001</t>
  </si>
  <si>
    <t>(1-2) 0,52 (1-3) 0,0126 (2-3) 0,0011</t>
  </si>
  <si>
    <t>(1-2) 0,4 (1-3) 0,19 (2-3) 0,021</t>
  </si>
  <si>
    <t>(1-2) 0 (1-3) 0 (2-3) 0,99</t>
  </si>
  <si>
    <t>(1-2) 0,052 (1-3) 0,0006 (2-3) 0,084</t>
  </si>
  <si>
    <t>(1-2) 0,033 (1-3) 0,0028 (2-3) 0,41</t>
  </si>
  <si>
    <t>(1-2) 0,0005 (1-3) 0,1 (2-3) 0,052</t>
  </si>
  <si>
    <t>(1-2) 0,01 (1-3) 0,016 (2-3) 0,99</t>
  </si>
  <si>
    <t>(1-2) 0 (1-3) 0,16 (2-3) 0,018</t>
  </si>
  <si>
    <t>(1-2) 0 (1-3) 0,434 (2-3) 0,0001</t>
  </si>
  <si>
    <t>(1-2) 0,0007 (1-3) 0,63 (2-3) 0,0001</t>
  </si>
  <si>
    <t>(1-2) 0,79 (1-3) 0,0057 (2-3) 0,0087</t>
  </si>
  <si>
    <t>(1-2) 0,028 (1-3) 1,0 (2-3) 0,0234</t>
  </si>
  <si>
    <t>(1-2) 0,0011 (1-3) 0 (2-3) 0,025</t>
  </si>
  <si>
    <t>(1-2) 0,0001 (1-3) 0,0002 (2-3) 0,647</t>
  </si>
  <si>
    <t>(1-2) 0,0001 (1-3) 0,0013 (2-3) 0,315</t>
  </si>
  <si>
    <t>(1-2) 0,0002 (1-3) 0,0001 (2-3) 0,899</t>
  </si>
  <si>
    <t>(1-2) 0,0001 (1-3) 0,0023 (2-3) 0,42</t>
  </si>
  <si>
    <t>(1-2) 0,0002 (1-3) 0,00168 (2-3) 0,68</t>
  </si>
  <si>
    <t xml:space="preserve">(1-2) 0,0001 (1-3) 0,0235 (2-3) 0,055 </t>
  </si>
  <si>
    <t>(1-2) 0,0118 (1-3) 0,0006 (2-3) 0,286</t>
  </si>
  <si>
    <t>(1-2) 0,00168 (1-3) 0,0079 (2-3) 0,557</t>
  </si>
  <si>
    <t>(1-2) 0,0021 (1-3) 0,0155 (2-3) 0,547</t>
  </si>
  <si>
    <t>(1-2) 0,016 (1-3) 0,033 (2-3) 0,81</t>
  </si>
  <si>
    <t>(1-2) 0,16 (1-3) 0,001 (2-3) 0,055</t>
  </si>
  <si>
    <t>(1-2) 0,169 (1-3) 0,0072 (2-3) 0,195</t>
  </si>
  <si>
    <t>(1-2) 0 (1-3) 0,36 (2-3) 0,0009</t>
  </si>
  <si>
    <t>(1-2) 0,16 (1-3) 0,032 (2-3) 0,45</t>
  </si>
  <si>
    <t>(1-2) 0,29 (1-3) 0,023 (2-3) 0,234</t>
  </si>
  <si>
    <t>(1-2) 0,82 (1-3) 0 (2-3) 0</t>
  </si>
  <si>
    <t>(1-2) 0,026 (1-3) 1,0 (2-3) 0,021</t>
  </si>
  <si>
    <t>(1-2) 0,5 (1-3) 0,2 (2-3) 0,03</t>
  </si>
  <si>
    <t>(1-2) 0,046 (1-3) 0,68 (2-3) 0,0116</t>
  </si>
  <si>
    <t>(1-2) 0,016 (1-3) 0,12 (2-3) 0,398</t>
  </si>
  <si>
    <t>(1-2) 0,036 (1-3) 0,61 (2-3) 0,112</t>
  </si>
  <si>
    <t>(1-2) 0,0079 (1-3) 0,076 (2-3) 0,34</t>
  </si>
  <si>
    <t>(1-2) 0,041 (1-3) 0,603 (2-3) 0,12</t>
  </si>
  <si>
    <t>(1-2) 0,0063 (2-3) 0,00089 (1-3) 0,566</t>
  </si>
  <si>
    <t>(1-3) 0,041 (1-2) 0,174 (2-3) 0,6</t>
  </si>
  <si>
    <t>(1-3) 0,0085 (1-3) 0,108 (2-3) 0,34</t>
  </si>
  <si>
    <t>(1-2) 0,0097 (1-3) 0,016 (2-3) 0,88</t>
  </si>
  <si>
    <t>(1-3) 0,015 (1-2) 0,103 (2-3) 0,39</t>
  </si>
  <si>
    <t>*</t>
  </si>
  <si>
    <t>Note. Data for indigenous populations of Siberia are based on Cardona et al. (2014). Data for Canadian Inuits are from Parajuli et al. (2018, 2021). Data for populations of East Asia and Europe are based on the dbSNP database (1000Genomes_30X). P (Fst) - statistical significance of Fst differences in allele frequency in pairwise comparisons of Siberian populations. PBS - Population Branch Statistic. ns - non-significant differences (P &gt; 0,05). P (Hg-genotype) - statistically significant differences (P &lt; 0,05) in mercury content in different genotypes are marked with the symbol * (based on data from Parajuli et al. (2018; 2021)).</t>
  </si>
  <si>
    <t>3.15±0.94</t>
  </si>
  <si>
    <t>2.96±0.92</t>
  </si>
  <si>
    <t>2.31±1.10</t>
  </si>
  <si>
    <t>13.91±0.98</t>
  </si>
  <si>
    <t>10.78±0.99</t>
  </si>
  <si>
    <t>8.93±1.09</t>
  </si>
  <si>
    <t>43.20±0.68</t>
  </si>
  <si>
    <t>39.32±0.67</t>
  </si>
  <si>
    <t>37.91±0.70</t>
  </si>
  <si>
    <t>TT</t>
  </si>
  <si>
    <t>TC</t>
  </si>
  <si>
    <t>CC</t>
  </si>
  <si>
    <t>41.11±0.67</t>
  </si>
  <si>
    <t>37.40±0.65</t>
  </si>
  <si>
    <t>23.45±0.72</t>
  </si>
  <si>
    <t>11.81±1.00</t>
  </si>
  <si>
    <t>9.68±0.97</t>
  </si>
  <si>
    <t>3.24±1.52</t>
  </si>
  <si>
    <t>13.74±0.98</t>
  </si>
  <si>
    <t>10.56±1.01</t>
  </si>
  <si>
    <t>9.15±1.09</t>
  </si>
  <si>
    <t>GG</t>
  </si>
  <si>
    <t>TG</t>
  </si>
  <si>
    <t>11.81±1.01</t>
  </si>
  <si>
    <t>10.09±1.03</t>
  </si>
  <si>
    <t>10.42±1.08</t>
  </si>
  <si>
    <t>AA</t>
  </si>
  <si>
    <t>AG</t>
  </si>
  <si>
    <t>11.11±1.05</t>
  </si>
  <si>
    <t>11.23±0.94</t>
  </si>
  <si>
    <t>5.47±1.15</t>
  </si>
  <si>
    <t>GA</t>
  </si>
  <si>
    <t>5.20±10.11</t>
  </si>
  <si>
    <t>3.95±7.92</t>
  </si>
  <si>
    <t>2.08±2.52</t>
  </si>
  <si>
    <t>AC</t>
  </si>
  <si>
    <t>10.63±1.02</t>
  </si>
  <si>
    <t>12.70±0.99</t>
  </si>
  <si>
    <t>7.14±1.32</t>
  </si>
  <si>
    <t>P (metal-genotype)</t>
  </si>
  <si>
    <t>1.23±1.79</t>
  </si>
  <si>
    <t>1.49±1.38</t>
  </si>
  <si>
    <t>3.89±0.92</t>
  </si>
  <si>
    <t>Oxidative stress</t>
  </si>
  <si>
    <t>P (Cd-genotype)</t>
  </si>
  <si>
    <t>42.66±0.67</t>
  </si>
  <si>
    <t>38.24±0.69</t>
  </si>
  <si>
    <t>34.89±0.65</t>
  </si>
  <si>
    <t>38.65±0.65</t>
  </si>
  <si>
    <t>42.34±0.75</t>
  </si>
  <si>
    <t>70.20±0.69</t>
  </si>
  <si>
    <t>P (Pb-genotype)</t>
  </si>
  <si>
    <t>Note. Data for indigenous populations of Siberia are based on Cardona et al. (2014). Data for Canadian Inuits are from Parajuli et al. (2018, 2021). Data for populations of East Asia and Europe are based on the dbSNP database (1000Genomes_30X). P (Fst) - statistical significance of Fst differences in allele frequency in pairwise comparisons of Siberian populations. PBS - Population Branch Statistic. ns - non-significant differences (P &gt; 0,05). P (Pb-genotype) - statistically significant differences (P &lt; 0,05) in lead content in different genotypes are marked with the symbol * (based on data from Parajuli et al. (2018; 2021)).</t>
  </si>
  <si>
    <t>11.10±1.07</t>
  </si>
  <si>
    <t>10.94±0.96</t>
  </si>
  <si>
    <t>10.90±1.09</t>
  </si>
  <si>
    <t>10.89±0.94</t>
  </si>
  <si>
    <t>11.10±1.26</t>
  </si>
  <si>
    <t>21.82±0.97</t>
  </si>
  <si>
    <t>CT</t>
  </si>
  <si>
    <t>34.07±37.86</t>
  </si>
  <si>
    <t>31.28±26.66</t>
  </si>
  <si>
    <t>21.91±18.34</t>
  </si>
  <si>
    <t>4.73±9.60</t>
  </si>
  <si>
    <t>4.65±8.35</t>
  </si>
  <si>
    <t>3.78±12.27</t>
  </si>
  <si>
    <t>nd</t>
  </si>
  <si>
    <t>1.32</t>
  </si>
  <si>
    <t>3.09</t>
  </si>
  <si>
    <t>4.79±9.65</t>
  </si>
  <si>
    <t>3.86±8.10</t>
  </si>
  <si>
    <t>4.84±6.00</t>
  </si>
  <si>
    <t>GC</t>
  </si>
  <si>
    <t>2,75</t>
  </si>
  <si>
    <t>3,06</t>
  </si>
  <si>
    <t>2,82±0,92</t>
  </si>
  <si>
    <t>2,62±1,03</t>
  </si>
  <si>
    <t>3,28±0,92</t>
  </si>
  <si>
    <t>4,22±8,95</t>
  </si>
  <si>
    <t>5,12±9,70</t>
  </si>
  <si>
    <t>5,14±9,90</t>
  </si>
  <si>
    <t>40,59±0,68</t>
  </si>
  <si>
    <t>38,14±0,67</t>
  </si>
  <si>
    <t>35,98±0,70</t>
  </si>
  <si>
    <t>11,23±1,04</t>
  </si>
  <si>
    <t>10,60±0,98</t>
  </si>
  <si>
    <t>10,17±0,65</t>
  </si>
  <si>
    <t>11,43±1,01</t>
  </si>
  <si>
    <t>10,22±1,09</t>
  </si>
  <si>
    <t>9,38±0,82</t>
  </si>
  <si>
    <t xml:space="preserve">Table S7. Distribution of polymorphism variants in arsenic-sensitive genes in the indigenous populations of Siberia compared with populations of East Asia and Europe </t>
  </si>
  <si>
    <t>(1-2) 0 (1-3) 0,011 (2-3) 0,148</t>
  </si>
  <si>
    <t>(1-2) 0,0005 (1-3) 0 (2-3) 0,549</t>
  </si>
  <si>
    <t>(1-2) 0 (1-3) 0 (2-3) 0,9999</t>
  </si>
  <si>
    <t>(1-2) 0 (1-3) 0,001 (2-3) 0,423</t>
  </si>
  <si>
    <t>(1-2) 0,0007 (1-3) 0,057 (2-3) 0,091</t>
  </si>
  <si>
    <t xml:space="preserve">(1-2) 0,0017 (1-3) 0,405 (2-3) 0,017 </t>
  </si>
  <si>
    <t>(1-2) 0,044 (1-3) 0,9999 (2-3) 0,06</t>
  </si>
  <si>
    <t>(1-2) 0,031 (1-3) 0,496 (2-3) 0,168</t>
  </si>
  <si>
    <t>(1-2) 0,022 (1-3) 0,22 (2-3) 0,296</t>
  </si>
  <si>
    <t>(1-2) 0,013 (1-3) 0,217 (2-3) 0,238</t>
  </si>
  <si>
    <t>(1-2) 0,69 (1-3) 0,0007 (2-3) 0</t>
  </si>
  <si>
    <t>Note. Data for indigenous populations of Siberia are based on Cardona et al. (2014). Data for Canadian Inuits are from Parajuli et al. (2018, 2021). Data for populations of East Asia and Europe are based on the dbSNP database (1000Genomes_30X). P (Fst) - statistical significance of Fst differences in allele frequency in pairwise comparisons of Siberian populations. PBS - Population Branch Statistic. ns - non-significant differences (P &gt; 0,05). P (Cd-genotype) - statistically significant differences (P &lt; 0,05) in cadmium content in different genotypes are marked with the symbol * (based on data from Parajuli et al. (2018; 2021)).</t>
  </si>
  <si>
    <t>(1-2) 0 (1-3) 0 (2-3) 0,025</t>
  </si>
  <si>
    <t>(1-2) 0,179 (1-3) 0,005 (2-3) 0,189</t>
  </si>
  <si>
    <t>(1-2) 0,006 (1-3) 0,565 (2-3) 0,0009</t>
  </si>
  <si>
    <t>(1-2) 0,036 (1-3) 0,607 (2-3) 0,112</t>
  </si>
  <si>
    <t>(1-2) 0,041 (1-3) 0,6 (2-3) 0,116</t>
  </si>
  <si>
    <t>(1-2) 0,29 (1-3) 0,023 (2-3) 0,24</t>
  </si>
  <si>
    <t>(1-2) 0,174 (1-3) 0,041 (2-3) 0,6</t>
  </si>
  <si>
    <t>(1-2) 0,0085 (1-3) 0,108 (2-3) 0,343</t>
  </si>
  <si>
    <t>(1-2) 0,0022 (1-3) 0 (2-3) 0,142</t>
  </si>
  <si>
    <t>(1-2) 0 (1-3) 0,0004 (2-3) 0,908</t>
  </si>
  <si>
    <t>(1-2) 0,0003 (1-3) 0,0016 (2-3) 0,69</t>
  </si>
  <si>
    <t xml:space="preserve">(1-2) 0,39 (1-3) 0,187 (2-3) 0,024 </t>
  </si>
  <si>
    <t>(1-2) 0,008 (1-3) 0,076 (2-3) 0,341</t>
  </si>
  <si>
    <t>(1-2) 0,041 (1-3) 0,603 (2-3) 0,116</t>
  </si>
  <si>
    <t xml:space="preserve">(1-2) 0,006 (1-3) 0,57 (2-3) 0,0009 </t>
  </si>
  <si>
    <t>(1-2) 0,0085 (1-3) 0,108 (2-3) 0,344</t>
  </si>
  <si>
    <t xml:space="preserve">Table S1. Distribution of polymorphism variants in mercury (Hg)-sensitive genes in the indigenous populations of Siberia compared with Canadian Inuits and populations of East Asia and Europe </t>
  </si>
  <si>
    <t xml:space="preserve">Table S3. Distribution of polymorphism variants in lead (Pb)-sensitive genes in the indigenous populations of Siberia compared with Canadian Inuits and populations of East Asia and Europe </t>
  </si>
  <si>
    <t xml:space="preserve">Table S5. Distribution of polymorphism variants in cadmium (Cd)-sensitive genes in the indigenous populations of Siberia compared with Canadian Inuits and populations of East Asia and Europe </t>
  </si>
  <si>
    <t>Table S2. Distribution of genotype and allele frequencies for heavy metal-sensitive loci in Canadian Eskimos and Siberian indigenous populations. P (metal-genotype) means that statistically significant differences were found in metal content in carriers of different genotypes (marked *). Blood heavy metal concentrations are given according to data by Parajuli et al. (2018, 2021).</t>
  </si>
  <si>
    <t>Table S4. Distribution of genotype and allele frequencies for heavy metal-sensitive loci in Canadian Eskimos and Siberian indigenous populations. P (metal-genotype) means that statistically significant differences were found in metal content in carriers of different genotypes (marked *). Blood heavy metal concentrations are given according to data by Parajuli et al. (2018, 2021).</t>
  </si>
  <si>
    <t>Table S6. Distribution of genotype and allele frequencies for heavy metal-sensitive loci in Canadian Eskimos and Siberian indigenous populations. Blood heavy metal concentrations are given according to data by Parajuli et al. (2018, 2021).</t>
  </si>
  <si>
    <t>Blood mercury levels in Canadian Eskimos (µg±L)</t>
  </si>
  <si>
    <t>Blood cadmium levels in Canadian Eskimos (µg±L)</t>
  </si>
  <si>
    <t>Blood lead levels in Canadian Eskimos (µg±L)</t>
  </si>
  <si>
    <t>Genotypes/alleles</t>
  </si>
  <si>
    <t>Northeast Siberia (Eskimos, Chukchi, Koryaks)</t>
  </si>
  <si>
    <t>Canadian Eskimos</t>
  </si>
  <si>
    <t xml:space="preserve">Central Siberia (Evens, Evenks, Yakuts) </t>
  </si>
  <si>
    <t xml:space="preserve">South Siberia (Altaians, Shors, Buryats) </t>
  </si>
  <si>
    <t>Siberia, in total</t>
  </si>
  <si>
    <t>Greenlandic Eskimo</t>
  </si>
  <si>
    <r>
      <t xml:space="preserve">rs2274976, gene </t>
    </r>
    <r>
      <rPr>
        <b/>
        <i/>
        <sz val="12"/>
        <color rgb="FF000000"/>
        <rFont val="Times New Roman"/>
        <family val="1"/>
        <charset val="204"/>
      </rPr>
      <t>MTHFR</t>
    </r>
    <r>
      <rPr>
        <b/>
        <sz val="12"/>
        <color rgb="FF000000"/>
        <rFont val="Times New Roman"/>
        <family val="1"/>
        <charset val="204"/>
      </rPr>
      <t xml:space="preserve"> </t>
    </r>
  </si>
  <si>
    <r>
      <t xml:space="preserve">rs713041, gene </t>
    </r>
    <r>
      <rPr>
        <b/>
        <i/>
        <sz val="12"/>
        <color rgb="FF000000"/>
        <rFont val="Times New Roman"/>
        <family val="1"/>
        <charset val="204"/>
      </rPr>
      <t>GPX4</t>
    </r>
  </si>
  <si>
    <r>
      <t xml:space="preserve">rs1801131, gene </t>
    </r>
    <r>
      <rPr>
        <b/>
        <i/>
        <sz val="12"/>
        <color rgb="FF000000"/>
        <rFont val="Times New Roman"/>
        <family val="1"/>
        <charset val="204"/>
      </rPr>
      <t>MTHFR</t>
    </r>
    <r>
      <rPr>
        <b/>
        <sz val="12"/>
        <color rgb="FF000000"/>
        <rFont val="Times New Roman"/>
        <family val="1"/>
        <charset val="204"/>
      </rPr>
      <t xml:space="preserve"> </t>
    </r>
  </si>
  <si>
    <r>
      <t xml:space="preserve">rs1128503, gene </t>
    </r>
    <r>
      <rPr>
        <b/>
        <i/>
        <sz val="12"/>
        <color rgb="FF000000"/>
        <rFont val="Times New Roman"/>
        <family val="1"/>
        <charset val="204"/>
      </rPr>
      <t>ABCB1</t>
    </r>
  </si>
  <si>
    <r>
      <t xml:space="preserve">rs2066853, gene </t>
    </r>
    <r>
      <rPr>
        <b/>
        <i/>
        <sz val="12"/>
        <color rgb="FF000000"/>
        <rFont val="Times New Roman"/>
        <family val="1"/>
        <charset val="204"/>
      </rPr>
      <t>AHR</t>
    </r>
  </si>
  <si>
    <r>
      <t xml:space="preserve">rs5748469, gene </t>
    </r>
    <r>
      <rPr>
        <b/>
        <i/>
        <sz val="12"/>
        <color rgb="FF000000"/>
        <rFont val="Times New Roman"/>
        <family val="1"/>
        <charset val="204"/>
      </rPr>
      <t>TXNRD2</t>
    </r>
  </si>
  <si>
    <r>
      <t xml:space="preserve">rs1133238, gene </t>
    </r>
    <r>
      <rPr>
        <b/>
        <i/>
        <sz val="12"/>
        <color rgb="FF000000"/>
        <rFont val="Times New Roman"/>
        <family val="1"/>
        <charset val="204"/>
      </rPr>
      <t>SEPHS2</t>
    </r>
    <r>
      <rPr>
        <b/>
        <sz val="12"/>
        <color rgb="FF000000"/>
        <rFont val="Times New Roman"/>
        <family val="1"/>
        <charset val="204"/>
      </rPr>
      <t xml:space="preserve"> </t>
    </r>
  </si>
  <si>
    <r>
      <t xml:space="preserve">rs1056836, gene </t>
    </r>
    <r>
      <rPr>
        <b/>
        <i/>
        <sz val="11"/>
        <color rgb="FF000000"/>
        <rFont val="Times New Roman"/>
        <family val="1"/>
        <charset val="204"/>
      </rPr>
      <t>CYP1B1</t>
    </r>
  </si>
  <si>
    <r>
      <t>rs688, gene</t>
    </r>
    <r>
      <rPr>
        <b/>
        <i/>
        <sz val="12"/>
        <color rgb="FF000000"/>
        <rFont val="Times New Roman"/>
        <family val="1"/>
        <charset val="204"/>
      </rPr>
      <t xml:space="preserve"> LDLR</t>
    </r>
  </si>
  <si>
    <r>
      <t xml:space="preserve">rs4895441, gene </t>
    </r>
    <r>
      <rPr>
        <b/>
        <i/>
        <sz val="12"/>
        <color rgb="FF000000"/>
        <rFont val="Times New Roman"/>
        <family val="1"/>
        <charset val="204"/>
      </rPr>
      <t xml:space="preserve">HBS1L </t>
    </r>
  </si>
  <si>
    <r>
      <t xml:space="preserve">rs628031, gene </t>
    </r>
    <r>
      <rPr>
        <b/>
        <i/>
        <sz val="11"/>
        <color rgb="FF000000"/>
        <rFont val="Times New Roman"/>
        <family val="1"/>
        <charset val="204"/>
      </rPr>
      <t>SLC22A1</t>
    </r>
  </si>
  <si>
    <r>
      <t xml:space="preserve">rs732774, gene </t>
    </r>
    <r>
      <rPr>
        <b/>
        <i/>
        <sz val="12"/>
        <rFont val="Times New Roman"/>
        <family val="1"/>
        <charset val="204"/>
      </rPr>
      <t>ATP7B</t>
    </r>
  </si>
  <si>
    <r>
      <t xml:space="preserve">rs7483, gene </t>
    </r>
    <r>
      <rPr>
        <b/>
        <i/>
        <sz val="12"/>
        <color rgb="FF000000"/>
        <rFont val="Times New Roman"/>
        <family val="1"/>
        <charset val="204"/>
      </rPr>
      <t xml:space="preserve">GSTM3 </t>
    </r>
  </si>
  <si>
    <r>
      <t xml:space="preserve">rs2282143, gene </t>
    </r>
    <r>
      <rPr>
        <b/>
        <i/>
        <sz val="12"/>
        <color rgb="FF000000"/>
        <rFont val="Times New Roman"/>
        <family val="1"/>
        <charset val="204"/>
      </rPr>
      <t>SLC22A1</t>
    </r>
  </si>
  <si>
    <r>
      <t xml:space="preserve">rs1805313, gene </t>
    </r>
    <r>
      <rPr>
        <b/>
        <i/>
        <sz val="12"/>
        <color rgb="FF000000"/>
        <rFont val="Times New Roman"/>
        <family val="1"/>
        <charset val="204"/>
      </rPr>
      <t>ALAD</t>
    </r>
    <r>
      <rPr>
        <b/>
        <sz val="12"/>
        <color rgb="FF00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</si>
</sst>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21" x14ac:knownFonts="1">
    <font>
      <sz val="11"/>
      <color theme="1"/>
      <name val="Calibri"/>
      <family val="2"/>
      <charset val="204"/>
      <scheme val="minor"/>
    </font>
    <font>
      <i/>
      <sz val="12"/>
      <color theme="1"/>
      <name val="Times New Roman"/>
      <family val="1"/>
      <charset val="204"/>
    </font>
    <font>
      <sz val="11"/>
      <color theme="1"/>
      <name val="Times New Roman"/>
      <family val="1"/>
    </font>
    <font>
      <i/>
      <sz val="12"/>
      <color rgb="FF1F1F1F"/>
      <name val="Times New Roman"/>
      <family val="1"/>
      <charset val="204"/>
    </font>
    <font>
      <i/>
      <sz val="12"/>
      <color rgb="FF1B1B1B"/>
      <name val="Times New Roman"/>
      <family val="1"/>
      <charset val="204"/>
    </font>
    <font>
      <sz val="11"/>
      <color theme="1"/>
      <name val="Calibri"/>
      <family val="2"/>
      <scheme val="minor"/>
    </font>
    <font>
      <i/>
      <sz val="12"/>
      <color rgb="FF000000"/>
      <name val="Times New Roman"/>
      <family val="1"/>
      <charset val="204"/>
    </font>
    <font>
      <sz val="12"/>
      <color theme="1"/>
      <name val="Times New Roman"/>
      <family val="1"/>
      <charset val="204"/>
    </font>
    <font>
      <sz val="12"/>
      <name val="Times New Roman"/>
      <family val="1"/>
      <charset val="204"/>
    </font>
    <font>
      <sz val="12"/>
      <color rgb="FF1B1B1B"/>
      <name val="Times New Roman"/>
      <family val="1"/>
      <charset val="204"/>
    </font>
    <font>
      <sz val="12"/>
      <color rgb="FF000000"/>
      <name val="Times New Roman"/>
      <family val="1"/>
      <charset val="204"/>
    </font>
    <font>
      <b/>
      <sz val="12"/>
      <name val="Times New Roman"/>
      <family val="1"/>
      <charset val="204"/>
    </font>
    <font>
      <i/>
      <sz val="12"/>
      <name val="Times New Roman"/>
      <family val="1"/>
      <charset val="204"/>
    </font>
    <font>
      <b/>
      <sz val="12"/>
      <color rgb="FF000000"/>
      <name val="Times New Roman"/>
      <family val="1"/>
      <charset val="204"/>
    </font>
    <font>
      <b/>
      <i/>
      <sz val="12"/>
      <color rgb="FF000000"/>
      <name val="Times New Roman"/>
      <family val="1"/>
      <charset val="204"/>
    </font>
    <font>
      <sz val="12"/>
      <color rgb="FF000000"/>
      <name val="Times New Roman"/>
      <family val="1"/>
    </font>
    <font>
      <sz val="12"/>
      <name val="Times New Roman"/>
      <family val="1"/>
    </font>
    <font>
      <b/>
      <sz val="11"/>
      <color rgb="FF000000"/>
      <name val="Times New Roman"/>
      <family val="1"/>
      <charset val="204"/>
    </font>
    <font>
      <b/>
      <i/>
      <sz val="11"/>
      <color rgb="FF000000"/>
      <name val="Times New Roman"/>
      <family val="1"/>
      <charset val="204"/>
    </font>
    <font>
      <b/>
      <sz val="12"/>
      <color theme="1"/>
      <name val="Times New Roman"/>
      <family val="1"/>
      <charset val="204"/>
    </font>
    <font>
      <b/>
      <i/>
      <sz val="1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5">
    <xf numFmtId="0" fontId="0" fillId="0" borderId="0"/>
    <xf numFmtId="0" fontId="5" fillId="0" borderId="0"/>
    <xf numFmtId="0" fontId="5" fillId="0" borderId="0"/>
    <xf numFmtId="0" fontId="5" fillId="0" borderId="0"/>
    <xf numFmtId="0" fontId="5" fillId="0" borderId="0"/>
  </cellStyleXfs>
  <cellXfs count="123">
    <xf numFmtId="0" fontId="0" fillId="0" borderId="0" xfId="0"/>
    <xf numFmtId="0" fontId="0" fillId="0" borderId="0" xfId="0" applyFont="1" applyBorder="1" applyAlignment="1">
      <alignment horizontal="left"/>
    </xf>
    <xf numFmtId="0" fontId="2" fillId="0" borderId="0" xfId="0" applyFont="1" applyBorder="1" applyAlignment="1">
      <alignment horizontal="left"/>
    </xf>
    <xf numFmtId="0" fontId="1"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1" fillId="0" borderId="1" xfId="0" applyFont="1" applyBorder="1" applyAlignment="1">
      <alignment horizontal="left"/>
    </xf>
    <xf numFmtId="0" fontId="7" fillId="0" borderId="0" xfId="0" applyFont="1" applyBorder="1" applyAlignment="1">
      <alignment horizontal="left"/>
    </xf>
    <xf numFmtId="0" fontId="7" fillId="0" borderId="1" xfId="0" applyFont="1" applyBorder="1" applyAlignment="1">
      <alignment horizontal="left" vertical="top"/>
    </xf>
    <xf numFmtId="0" fontId="7" fillId="0" borderId="0"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Fill="1" applyBorder="1" applyAlignment="1">
      <alignment horizontal="left" vertical="top"/>
    </xf>
    <xf numFmtId="164" fontId="7" fillId="0" borderId="1" xfId="0" applyNumberFormat="1" applyFont="1" applyFill="1" applyBorder="1" applyAlignment="1">
      <alignment horizontal="left" vertical="top"/>
    </xf>
    <xf numFmtId="0" fontId="8" fillId="0" borderId="1" xfId="0" applyFont="1" applyFill="1" applyBorder="1" applyAlignment="1">
      <alignment horizontal="left" vertical="top"/>
    </xf>
    <xf numFmtId="16" fontId="7" fillId="0" borderId="1" xfId="0" applyNumberFormat="1" applyFont="1" applyFill="1" applyBorder="1" applyAlignment="1">
      <alignment horizontal="left" vertical="top"/>
    </xf>
    <xf numFmtId="164" fontId="8" fillId="0" borderId="1" xfId="0" applyNumberFormat="1" applyFont="1" applyBorder="1" applyAlignment="1">
      <alignment horizontal="left" vertical="top"/>
    </xf>
    <xf numFmtId="164" fontId="7" fillId="0" borderId="1" xfId="0" applyNumberFormat="1" applyFont="1" applyBorder="1" applyAlignment="1">
      <alignment horizontal="left" vertical="top"/>
    </xf>
    <xf numFmtId="0" fontId="9" fillId="0" borderId="1" xfId="0" applyFont="1" applyFill="1" applyBorder="1" applyAlignment="1">
      <alignment horizontal="left" vertical="top"/>
    </xf>
    <xf numFmtId="0" fontId="10" fillId="0" borderId="1" xfId="1" applyFont="1" applyFill="1" applyBorder="1" applyAlignment="1">
      <alignment horizontal="left" vertical="top" wrapText="1"/>
    </xf>
    <xf numFmtId="0" fontId="8" fillId="0" borderId="1" xfId="1" applyFont="1" applyFill="1" applyBorder="1" applyAlignment="1">
      <alignment horizontal="left" vertical="top" wrapText="1"/>
    </xf>
    <xf numFmtId="164" fontId="10" fillId="0" borderId="1" xfId="2" applyNumberFormat="1" applyFont="1" applyFill="1" applyBorder="1" applyAlignment="1">
      <alignment horizontal="left" vertical="top" wrapText="1"/>
    </xf>
    <xf numFmtId="0" fontId="7" fillId="0" borderId="0" xfId="0" applyFont="1"/>
    <xf numFmtId="0" fontId="0" fillId="0" borderId="0" xfId="0" applyBorder="1"/>
    <xf numFmtId="0" fontId="0" fillId="0" borderId="0" xfId="0" applyFill="1"/>
    <xf numFmtId="0" fontId="7" fillId="0" borderId="1" xfId="0" applyFont="1" applyBorder="1" applyAlignment="1">
      <alignment vertical="top"/>
    </xf>
    <xf numFmtId="0" fontId="7" fillId="0" borderId="1" xfId="0" applyFont="1" applyBorder="1" applyAlignment="1">
      <alignment vertical="top" wrapText="1"/>
    </xf>
    <xf numFmtId="0" fontId="7" fillId="0" borderId="1" xfId="0" applyFont="1" applyBorder="1"/>
    <xf numFmtId="0" fontId="7" fillId="0" borderId="1" xfId="0" applyFont="1" applyBorder="1" applyAlignment="1">
      <alignment horizontal="center"/>
    </xf>
    <xf numFmtId="0" fontId="7" fillId="0" borderId="1" xfId="0" applyFont="1" applyFill="1" applyBorder="1" applyAlignment="1">
      <alignment horizontal="center"/>
    </xf>
    <xf numFmtId="0" fontId="7" fillId="0" borderId="1" xfId="0" applyFont="1" applyBorder="1" applyAlignment="1">
      <alignment horizontal="left"/>
    </xf>
    <xf numFmtId="0" fontId="7" fillId="0" borderId="0" xfId="0" applyFont="1" applyAlignment="1">
      <alignment horizontal="left"/>
    </xf>
    <xf numFmtId="0" fontId="10" fillId="0" borderId="1" xfId="1" applyFont="1" applyFill="1" applyBorder="1" applyAlignment="1">
      <alignment horizontal="left" vertical="center" wrapText="1"/>
    </xf>
    <xf numFmtId="164" fontId="10" fillId="0" borderId="1" xfId="2" applyNumberFormat="1" applyFont="1" applyFill="1" applyBorder="1" applyAlignment="1">
      <alignment horizontal="center" vertical="center" wrapText="1"/>
    </xf>
    <xf numFmtId="0" fontId="10" fillId="0" borderId="1" xfId="1" applyFont="1" applyFill="1" applyBorder="1" applyAlignment="1">
      <alignment vertical="center" wrapText="1"/>
    </xf>
    <xf numFmtId="0" fontId="1" fillId="0" borderId="1" xfId="0" applyFont="1" applyBorder="1"/>
    <xf numFmtId="2" fontId="10" fillId="0" borderId="1" xfId="4" applyNumberFormat="1" applyFont="1" applyFill="1" applyBorder="1" applyAlignment="1">
      <alignment horizontal="center" vertical="center" wrapText="1"/>
    </xf>
    <xf numFmtId="164" fontId="10" fillId="0" borderId="1" xfId="4" applyNumberFormat="1" applyFont="1" applyFill="1" applyBorder="1" applyAlignment="1">
      <alignment horizontal="center" vertical="center" wrapText="1"/>
    </xf>
    <xf numFmtId="0" fontId="6" fillId="0" borderId="1" xfId="1" applyFont="1" applyFill="1" applyBorder="1" applyAlignment="1">
      <alignment vertical="center" wrapText="1"/>
    </xf>
    <xf numFmtId="0" fontId="8" fillId="0" borderId="1" xfId="1" applyFont="1" applyFill="1" applyBorder="1" applyAlignment="1">
      <alignment horizontal="left" vertical="center" wrapText="1"/>
    </xf>
    <xf numFmtId="0" fontId="8" fillId="0" borderId="1" xfId="1" applyFont="1" applyFill="1" applyBorder="1" applyAlignment="1">
      <alignment vertical="center" wrapText="1"/>
    </xf>
    <xf numFmtId="164" fontId="7" fillId="0" borderId="1" xfId="0" applyNumberFormat="1" applyFont="1" applyBorder="1" applyAlignment="1">
      <alignment horizontal="center"/>
    </xf>
    <xf numFmtId="0" fontId="7" fillId="0" borderId="1" xfId="0" applyFont="1" applyFill="1" applyBorder="1" applyAlignment="1">
      <alignment horizontal="left"/>
    </xf>
    <xf numFmtId="0" fontId="11" fillId="0" borderId="1" xfId="0" applyFont="1" applyFill="1" applyBorder="1" applyAlignment="1">
      <alignment horizontal="left"/>
    </xf>
    <xf numFmtId="0" fontId="7" fillId="0" borderId="1" xfId="0" applyFont="1" applyFill="1" applyBorder="1"/>
    <xf numFmtId="164" fontId="8" fillId="0" borderId="1" xfId="2" applyNumberFormat="1" applyFont="1" applyFill="1" applyBorder="1" applyAlignment="1">
      <alignment horizontal="center" vertical="center" wrapText="1"/>
    </xf>
    <xf numFmtId="0" fontId="8" fillId="0" borderId="1" xfId="0" applyFont="1" applyFill="1" applyBorder="1" applyAlignment="1">
      <alignment horizontal="center" vertical="top"/>
    </xf>
    <xf numFmtId="0" fontId="7" fillId="0" borderId="1" xfId="0" applyFont="1" applyFill="1" applyBorder="1" applyAlignment="1">
      <alignment horizontal="center" vertical="top"/>
    </xf>
    <xf numFmtId="164" fontId="7" fillId="0" borderId="1" xfId="0" applyNumberFormat="1" applyFont="1" applyFill="1" applyBorder="1" applyAlignment="1">
      <alignment horizontal="center" vertical="top"/>
    </xf>
    <xf numFmtId="0" fontId="11" fillId="0" borderId="1" xfId="0" applyFont="1" applyFill="1" applyBorder="1" applyAlignment="1">
      <alignment horizontal="center" vertical="top"/>
    </xf>
    <xf numFmtId="0" fontId="7" fillId="0" borderId="0" xfId="0" applyFont="1" applyFill="1"/>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1" fillId="0" borderId="1" xfId="0" applyFont="1" applyFill="1" applyBorder="1" applyAlignment="1">
      <alignment vertical="center" wrapText="1"/>
    </xf>
    <xf numFmtId="49" fontId="7" fillId="0" borderId="1" xfId="0" applyNumberFormat="1" applyFont="1" applyFill="1" applyBorder="1" applyAlignment="1">
      <alignment horizontal="center"/>
    </xf>
    <xf numFmtId="0" fontId="1" fillId="0" borderId="1" xfId="0" applyFont="1" applyFill="1" applyBorder="1" applyAlignment="1">
      <alignment vertical="center"/>
    </xf>
    <xf numFmtId="164" fontId="7" fillId="0" borderId="1" xfId="0" applyNumberFormat="1" applyFont="1" applyFill="1" applyBorder="1" applyAlignment="1">
      <alignment horizontal="center"/>
    </xf>
    <xf numFmtId="165" fontId="7" fillId="0" borderId="1" xfId="0" applyNumberFormat="1" applyFont="1" applyFill="1" applyBorder="1" applyAlignment="1">
      <alignment horizontal="center"/>
    </xf>
    <xf numFmtId="0" fontId="8" fillId="0" borderId="1" xfId="1" applyFont="1" applyFill="1" applyBorder="1" applyAlignment="1">
      <alignment horizontal="left" wrapText="1"/>
    </xf>
    <xf numFmtId="0" fontId="8" fillId="0" borderId="1" xfId="0" applyFont="1" applyFill="1" applyBorder="1" applyAlignment="1">
      <alignment horizontal="center"/>
    </xf>
    <xf numFmtId="0" fontId="8" fillId="0" borderId="1" xfId="1" applyFont="1" applyFill="1" applyBorder="1" applyAlignment="1">
      <alignment horizontal="center" vertical="top" wrapText="1"/>
    </xf>
    <xf numFmtId="0" fontId="7" fillId="0" borderId="0" xfId="0" applyFont="1" applyBorder="1" applyAlignment="1"/>
    <xf numFmtId="0" fontId="7" fillId="0" borderId="1" xfId="0" applyFont="1" applyFill="1" applyBorder="1" applyAlignment="1"/>
    <xf numFmtId="0" fontId="1" fillId="0" borderId="1" xfId="0" applyFont="1" applyFill="1" applyBorder="1" applyAlignment="1"/>
    <xf numFmtId="0" fontId="1" fillId="0" borderId="1" xfId="0" applyFont="1" applyFill="1" applyBorder="1" applyAlignment="1">
      <alignment wrapText="1"/>
    </xf>
    <xf numFmtId="0" fontId="12" fillId="0" borderId="1" xfId="0" applyFont="1" applyFill="1" applyBorder="1" applyAlignment="1">
      <alignment vertical="top" wrapText="1"/>
    </xf>
    <xf numFmtId="0" fontId="7" fillId="0" borderId="0" xfId="0" applyFont="1" applyAlignment="1"/>
    <xf numFmtId="0" fontId="7" fillId="0" borderId="1" xfId="0" applyFont="1" applyFill="1" applyBorder="1" applyAlignment="1">
      <alignment vertical="center"/>
    </xf>
    <xf numFmtId="0" fontId="7" fillId="0" borderId="1" xfId="0" applyFont="1" applyFill="1" applyBorder="1" applyAlignment="1">
      <alignment vertical="top"/>
    </xf>
    <xf numFmtId="16" fontId="7" fillId="0" borderId="1" xfId="0" applyNumberFormat="1" applyFont="1" applyFill="1" applyBorder="1" applyAlignment="1">
      <alignment horizontal="left"/>
    </xf>
    <xf numFmtId="0" fontId="7" fillId="0" borderId="0" xfId="0" applyFont="1" applyAlignment="1">
      <alignment vertical="top" wrapText="1"/>
    </xf>
    <xf numFmtId="0" fontId="7" fillId="0" borderId="0" xfId="0" applyFont="1" applyAlignment="1">
      <alignment horizontal="center"/>
    </xf>
    <xf numFmtId="0" fontId="7" fillId="0" borderId="0" xfId="0" applyFont="1" applyBorder="1" applyAlignment="1">
      <alignment horizontal="center"/>
    </xf>
    <xf numFmtId="0" fontId="7" fillId="0" borderId="1" xfId="0" applyFont="1" applyBorder="1" applyAlignment="1">
      <alignment horizontal="center" vertical="top" wrapText="1"/>
    </xf>
    <xf numFmtId="0" fontId="7" fillId="0" borderId="0" xfId="0" applyFont="1" applyBorder="1" applyAlignment="1">
      <alignment horizontal="center" vertical="top"/>
    </xf>
    <xf numFmtId="164" fontId="10" fillId="0" borderId="1" xfId="2" applyNumberFormat="1" applyFont="1" applyFill="1" applyBorder="1" applyAlignment="1">
      <alignment horizontal="center" vertical="top" wrapText="1"/>
    </xf>
    <xf numFmtId="2" fontId="10" fillId="0" borderId="1" xfId="4" applyNumberFormat="1" applyFont="1" applyFill="1" applyBorder="1" applyAlignment="1">
      <alignment horizontal="center" vertical="top" wrapText="1"/>
    </xf>
    <xf numFmtId="164" fontId="10" fillId="0" borderId="1" xfId="4" applyNumberFormat="1" applyFont="1" applyFill="1" applyBorder="1" applyAlignment="1">
      <alignment horizontal="center" vertical="top" wrapText="1"/>
    </xf>
    <xf numFmtId="0" fontId="7" fillId="0" borderId="0" xfId="0" applyFont="1" applyAlignment="1">
      <alignment horizontal="center" vertical="top"/>
    </xf>
    <xf numFmtId="0" fontId="13" fillId="0" borderId="0" xfId="1" applyFont="1" applyFill="1" applyBorder="1" applyAlignment="1">
      <alignment horizontal="left" vertical="top" wrapText="1"/>
    </xf>
    <xf numFmtId="0" fontId="7" fillId="0" borderId="1" xfId="0" applyFont="1" applyBorder="1" applyAlignment="1">
      <alignment horizontal="center" vertical="center" wrapText="1"/>
    </xf>
    <xf numFmtId="0" fontId="16" fillId="0" borderId="1" xfId="0" applyFont="1" applyFill="1" applyBorder="1" applyAlignment="1">
      <alignment horizontal="center" vertical="center"/>
    </xf>
    <xf numFmtId="0" fontId="7" fillId="0" borderId="1" xfId="0" applyFont="1" applyBorder="1" applyAlignment="1">
      <alignment horizontal="center" vertical="top"/>
    </xf>
    <xf numFmtId="0" fontId="17" fillId="0" borderId="0" xfId="1" applyFont="1" applyFill="1" applyBorder="1" applyAlignment="1">
      <alignment horizontal="left" vertical="center" wrapText="1"/>
    </xf>
    <xf numFmtId="0" fontId="0" fillId="0" borderId="0" xfId="0" applyAlignment="1">
      <alignment vertical="top"/>
    </xf>
    <xf numFmtId="0" fontId="10" fillId="0" borderId="1" xfId="1" applyFont="1" applyFill="1" applyBorder="1" applyAlignment="1">
      <alignment horizontal="center" vertical="top" wrapText="1"/>
    </xf>
    <xf numFmtId="0" fontId="16" fillId="0" borderId="1" xfId="0" applyFont="1" applyFill="1" applyBorder="1" applyAlignment="1">
      <alignment horizontal="center" vertical="top"/>
    </xf>
    <xf numFmtId="0" fontId="17" fillId="0" borderId="0" xfId="1" applyFont="1" applyFill="1" applyBorder="1" applyAlignment="1">
      <alignment horizontal="left" vertical="top" wrapText="1"/>
    </xf>
    <xf numFmtId="0" fontId="1" fillId="0" borderId="0" xfId="0" applyFont="1" applyBorder="1" applyAlignment="1">
      <alignment vertical="top" wrapText="1"/>
    </xf>
    <xf numFmtId="0" fontId="10" fillId="0" borderId="0" xfId="1" applyFont="1" applyFill="1" applyBorder="1" applyAlignment="1">
      <alignment horizontal="left" vertical="top" wrapText="1"/>
    </xf>
    <xf numFmtId="0" fontId="7" fillId="0" borderId="0" xfId="0" applyFont="1" applyAlignment="1">
      <alignment vertical="top"/>
    </xf>
    <xf numFmtId="0" fontId="7" fillId="0" borderId="0" xfId="0" applyFont="1" applyFill="1" applyAlignment="1">
      <alignment vertical="top"/>
    </xf>
    <xf numFmtId="0" fontId="7" fillId="0" borderId="0" xfId="0" applyFont="1" applyFill="1" applyAlignment="1">
      <alignment horizontal="center" vertical="top" wrapText="1"/>
    </xf>
    <xf numFmtId="0" fontId="19" fillId="0" borderId="0" xfId="0" applyFont="1" applyFill="1" applyAlignment="1">
      <alignment vertical="top"/>
    </xf>
    <xf numFmtId="0" fontId="1" fillId="0" borderId="0" xfId="0" applyFont="1" applyFill="1" applyBorder="1" applyAlignment="1">
      <alignment vertical="top" wrapText="1"/>
    </xf>
    <xf numFmtId="0" fontId="7" fillId="0" borderId="0" xfId="0" applyFont="1" applyFill="1" applyAlignment="1">
      <alignment horizontal="center" vertical="top"/>
    </xf>
    <xf numFmtId="0" fontId="7" fillId="0" borderId="1" xfId="0" applyFont="1" applyFill="1" applyBorder="1" applyAlignment="1">
      <alignment horizontal="center" vertical="top" wrapText="1"/>
    </xf>
    <xf numFmtId="0" fontId="7" fillId="0" borderId="0" xfId="0" applyFont="1" applyFill="1" applyAlignment="1">
      <alignment horizontal="center" vertical="center"/>
    </xf>
    <xf numFmtId="0" fontId="0" fillId="0" borderId="0" xfId="0" applyAlignment="1">
      <alignment horizontal="center" vertical="top"/>
    </xf>
    <xf numFmtId="164" fontId="15" fillId="0" borderId="1" xfId="2" applyNumberFormat="1" applyFont="1" applyFill="1" applyBorder="1" applyAlignment="1">
      <alignment horizontal="center" vertical="center" wrapText="1"/>
    </xf>
    <xf numFmtId="0" fontId="7" fillId="0" borderId="0" xfId="0" applyFont="1" applyFill="1" applyBorder="1" applyAlignment="1">
      <alignment horizontal="center" vertical="top" wrapText="1"/>
    </xf>
    <xf numFmtId="164" fontId="15" fillId="0" borderId="1" xfId="2" applyNumberFormat="1" applyFont="1" applyFill="1" applyBorder="1" applyAlignment="1">
      <alignment horizontal="center" vertical="top" wrapText="1"/>
    </xf>
    <xf numFmtId="0" fontId="16" fillId="0" borderId="2" xfId="0" applyFont="1" applyFill="1" applyBorder="1" applyAlignment="1">
      <alignment horizontal="center" vertical="top"/>
    </xf>
    <xf numFmtId="0" fontId="0" fillId="0" borderId="0" xfId="0" applyBorder="1" applyAlignment="1">
      <alignment horizontal="center" vertical="top"/>
    </xf>
    <xf numFmtId="0" fontId="8" fillId="0" borderId="2" xfId="0" applyFont="1" applyFill="1" applyBorder="1" applyAlignment="1">
      <alignment horizontal="center" vertical="top"/>
    </xf>
    <xf numFmtId="0" fontId="8" fillId="0" borderId="0" xfId="0" applyFont="1" applyFill="1" applyBorder="1" applyAlignment="1">
      <alignment horizontal="center"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0" xfId="0" applyFont="1" applyFill="1" applyAlignment="1">
      <alignment vertical="top" wrapText="1"/>
    </xf>
    <xf numFmtId="49" fontId="7" fillId="0" borderId="1" xfId="0" applyNumberFormat="1" applyFont="1" applyBorder="1" applyAlignment="1">
      <alignment horizontal="center" vertical="top"/>
    </xf>
    <xf numFmtId="0" fontId="0" fillId="0" borderId="0" xfId="0" applyAlignment="1">
      <alignment horizontal="left" vertical="top"/>
    </xf>
    <xf numFmtId="0" fontId="7" fillId="0" borderId="2" xfId="0" applyFont="1" applyFill="1" applyBorder="1" applyAlignment="1">
      <alignment horizontal="center" vertical="top"/>
    </xf>
    <xf numFmtId="49" fontId="7" fillId="0" borderId="1" xfId="0" applyNumberFormat="1" applyFont="1" applyFill="1" applyBorder="1" applyAlignment="1">
      <alignment horizontal="center" vertical="top"/>
    </xf>
    <xf numFmtId="0" fontId="0" fillId="0" borderId="0" xfId="0" applyFill="1" applyAlignment="1">
      <alignment vertical="top"/>
    </xf>
    <xf numFmtId="0" fontId="7" fillId="0" borderId="1" xfId="0" applyFont="1" applyFill="1" applyBorder="1" applyAlignment="1">
      <alignment horizontal="left" vertical="top" wrapText="1"/>
    </xf>
    <xf numFmtId="0" fontId="7" fillId="0" borderId="0" xfId="0" applyFont="1" applyFill="1" applyAlignment="1">
      <alignment horizontal="left"/>
    </xf>
    <xf numFmtId="0" fontId="7" fillId="0" borderId="0" xfId="0" applyFont="1" applyFill="1" applyAlignment="1">
      <alignment horizontal="left" vertical="top"/>
    </xf>
    <xf numFmtId="0" fontId="7" fillId="0" borderId="0" xfId="0" applyFont="1" applyAlignment="1">
      <alignment horizontal="left" vertical="top"/>
    </xf>
    <xf numFmtId="0" fontId="0" fillId="0" borderId="0" xfId="0" applyAlignment="1">
      <alignment horizontal="left"/>
    </xf>
    <xf numFmtId="0" fontId="11" fillId="0" borderId="0" xfId="1"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Fill="1" applyAlignment="1">
      <alignment horizontal="left" vertical="top" wrapText="1"/>
    </xf>
  </cellXfs>
  <cellStyles count="5">
    <cellStyle name="style1428424404685" xfId="1"/>
    <cellStyle name="style1428424404881" xfId="4"/>
    <cellStyle name="style1428424405051" xfId="2"/>
    <cellStyle name="style1428424405380" xfId="3"/>
    <cellStyle name="Обычный"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workbookViewId="0">
      <selection activeCell="P54" sqref="P54"/>
    </sheetView>
  </sheetViews>
  <sheetFormatPr defaultRowHeight="15.75" x14ac:dyDescent="0.25"/>
  <cols>
    <col min="1" max="1" width="23.5703125" style="23" customWidth="1"/>
    <col min="2" max="2" width="12.140625" style="67" customWidth="1"/>
    <col min="3" max="3" width="12" style="23" customWidth="1"/>
    <col min="4" max="4" width="9.140625" style="67"/>
    <col min="5" max="5" width="9.140625" style="79"/>
    <col min="6" max="6" width="10" style="72" customWidth="1"/>
    <col min="7" max="11" width="9.140625" style="72"/>
    <col min="12" max="12" width="36.7109375" style="32" customWidth="1"/>
    <col min="13" max="13" width="9.140625" style="23"/>
    <col min="14" max="14" width="10.7109375" style="23" customWidth="1"/>
    <col min="15" max="16384" width="9.140625" style="23"/>
  </cols>
  <sheetData>
    <row r="1" spans="1:14" ht="20.25" customHeight="1" x14ac:dyDescent="0.25">
      <c r="A1" s="11" t="s">
        <v>361</v>
      </c>
      <c r="B1" s="62"/>
      <c r="C1" s="9"/>
      <c r="D1" s="62"/>
      <c r="E1" s="75"/>
      <c r="F1" s="73"/>
      <c r="G1" s="73"/>
      <c r="H1" s="73"/>
      <c r="I1" s="73"/>
    </row>
    <row r="2" spans="1:14" ht="63" x14ac:dyDescent="0.25">
      <c r="A2" s="26" t="s">
        <v>45</v>
      </c>
      <c r="B2" s="26" t="s">
        <v>39</v>
      </c>
      <c r="C2" s="10" t="s">
        <v>40</v>
      </c>
      <c r="D2" s="27" t="s">
        <v>192</v>
      </c>
      <c r="E2" s="74" t="s">
        <v>193</v>
      </c>
      <c r="F2" s="74" t="s">
        <v>41</v>
      </c>
      <c r="G2" s="74" t="s">
        <v>42</v>
      </c>
      <c r="H2" s="74" t="s">
        <v>43</v>
      </c>
      <c r="I2" s="74" t="s">
        <v>36</v>
      </c>
      <c r="J2" s="74" t="s">
        <v>37</v>
      </c>
      <c r="K2" s="74" t="s">
        <v>38</v>
      </c>
      <c r="L2" s="13" t="s">
        <v>34</v>
      </c>
      <c r="M2" s="13" t="s">
        <v>0</v>
      </c>
      <c r="N2" s="27" t="s">
        <v>194</v>
      </c>
    </row>
    <row r="3" spans="1:14" x14ac:dyDescent="0.25">
      <c r="A3" s="45" t="s">
        <v>46</v>
      </c>
      <c r="B3" s="54" t="s">
        <v>47</v>
      </c>
      <c r="C3" s="33" t="s">
        <v>48</v>
      </c>
      <c r="D3" s="35" t="s">
        <v>11</v>
      </c>
      <c r="E3" s="76">
        <v>0.48799999999999999</v>
      </c>
      <c r="F3" s="30">
        <v>0.59499999999999997</v>
      </c>
      <c r="G3" s="30">
        <v>0.871</v>
      </c>
      <c r="H3" s="34">
        <v>0.94399999999999995</v>
      </c>
      <c r="I3" s="34">
        <v>0.81799999999999995</v>
      </c>
      <c r="J3" s="34">
        <v>0.88400000000000001</v>
      </c>
      <c r="K3" s="34">
        <v>0.96299999999999997</v>
      </c>
      <c r="L3" s="43" t="s">
        <v>195</v>
      </c>
      <c r="M3" s="30">
        <v>0.26600000000000001</v>
      </c>
      <c r="N3" s="43" t="s">
        <v>240</v>
      </c>
    </row>
    <row r="4" spans="1:14" x14ac:dyDescent="0.25">
      <c r="A4" s="45" t="s">
        <v>49</v>
      </c>
      <c r="B4" s="54" t="s">
        <v>50</v>
      </c>
      <c r="C4" s="33" t="s">
        <v>51</v>
      </c>
      <c r="D4" s="35" t="s">
        <v>9</v>
      </c>
      <c r="E4" s="76">
        <v>0.113</v>
      </c>
      <c r="F4" s="30">
        <v>0.152</v>
      </c>
      <c r="G4" s="30">
        <v>0.32100000000000001</v>
      </c>
      <c r="H4" s="34">
        <v>0.41</v>
      </c>
      <c r="I4" s="34">
        <v>0.30599999999999999</v>
      </c>
      <c r="J4" s="34">
        <v>0.47699999999999998</v>
      </c>
      <c r="K4" s="34">
        <v>0.44500000000000001</v>
      </c>
      <c r="L4" s="43" t="s">
        <v>196</v>
      </c>
      <c r="M4" s="30">
        <v>0.106</v>
      </c>
      <c r="N4" s="43" t="s">
        <v>240</v>
      </c>
    </row>
    <row r="5" spans="1:14" x14ac:dyDescent="0.25">
      <c r="A5" s="45" t="s">
        <v>46</v>
      </c>
      <c r="B5" s="54" t="s">
        <v>47</v>
      </c>
      <c r="C5" s="33" t="s">
        <v>52</v>
      </c>
      <c r="D5" s="35" t="s">
        <v>9</v>
      </c>
      <c r="E5" s="76">
        <v>0.42526690391459077</v>
      </c>
      <c r="F5" s="30">
        <v>0.54300000000000004</v>
      </c>
      <c r="G5" s="30">
        <v>0.72099999999999997</v>
      </c>
      <c r="H5" s="34">
        <v>0.67400000000000004</v>
      </c>
      <c r="I5" s="34">
        <v>0.65300000000000002</v>
      </c>
      <c r="J5" s="34">
        <v>0.78500000000000003</v>
      </c>
      <c r="K5" s="34">
        <v>0.69399999999999995</v>
      </c>
      <c r="L5" s="43" t="s">
        <v>197</v>
      </c>
      <c r="M5" s="30">
        <v>4.4999999999999998E-2</v>
      </c>
      <c r="N5" s="43" t="s">
        <v>240</v>
      </c>
    </row>
    <row r="6" spans="1:14" x14ac:dyDescent="0.25">
      <c r="A6" s="45" t="s">
        <v>49</v>
      </c>
      <c r="B6" s="54" t="s">
        <v>59</v>
      </c>
      <c r="C6" s="33" t="s">
        <v>60</v>
      </c>
      <c r="D6" s="35" t="s">
        <v>4</v>
      </c>
      <c r="E6" s="76">
        <v>0.14299999999999999</v>
      </c>
      <c r="F6" s="30">
        <v>0.32</v>
      </c>
      <c r="G6" s="30">
        <v>0.13</v>
      </c>
      <c r="H6" s="34">
        <v>0.125</v>
      </c>
      <c r="I6" s="34">
        <v>0.184</v>
      </c>
      <c r="J6" s="34">
        <v>9.4E-2</v>
      </c>
      <c r="K6" s="34">
        <v>3.9E-2</v>
      </c>
      <c r="L6" s="43" t="s">
        <v>201</v>
      </c>
      <c r="M6" s="30">
        <v>0.10199999999999999</v>
      </c>
      <c r="N6" s="43" t="s">
        <v>240</v>
      </c>
    </row>
    <row r="7" spans="1:14" x14ac:dyDescent="0.25">
      <c r="A7" s="45" t="s">
        <v>63</v>
      </c>
      <c r="B7" s="54" t="s">
        <v>64</v>
      </c>
      <c r="C7" s="33" t="s">
        <v>65</v>
      </c>
      <c r="D7" s="35" t="s">
        <v>4</v>
      </c>
      <c r="E7" s="76">
        <v>0.11899999999999999</v>
      </c>
      <c r="F7" s="30">
        <v>0.112</v>
      </c>
      <c r="G7" s="30">
        <v>0.221</v>
      </c>
      <c r="H7" s="34">
        <v>0.26400000000000001</v>
      </c>
      <c r="I7" s="34">
        <v>0.20499999999999999</v>
      </c>
      <c r="J7" s="34">
        <v>0.374</v>
      </c>
      <c r="K7" s="34">
        <v>0.105</v>
      </c>
      <c r="L7" s="43" t="s">
        <v>203</v>
      </c>
      <c r="M7" s="30">
        <v>0.05</v>
      </c>
      <c r="N7" s="43" t="s">
        <v>240</v>
      </c>
    </row>
    <row r="8" spans="1:14" x14ac:dyDescent="0.25">
      <c r="A8" s="45" t="s">
        <v>68</v>
      </c>
      <c r="B8" s="54" t="s">
        <v>69</v>
      </c>
      <c r="C8" s="33" t="s">
        <v>70</v>
      </c>
      <c r="D8" s="35" t="s">
        <v>11</v>
      </c>
      <c r="E8" s="76">
        <v>0.19202898550724637</v>
      </c>
      <c r="F8" s="30">
        <v>7.9000000000000001E-2</v>
      </c>
      <c r="G8" s="30">
        <v>0.193</v>
      </c>
      <c r="H8" s="30">
        <v>0.187</v>
      </c>
      <c r="I8" s="30">
        <v>0.158</v>
      </c>
      <c r="J8" s="34">
        <v>0.126</v>
      </c>
      <c r="K8" s="34">
        <v>0.64600000000000002</v>
      </c>
      <c r="L8" s="43" t="s">
        <v>205</v>
      </c>
      <c r="M8" s="30">
        <v>4.2999999999999997E-2</v>
      </c>
      <c r="N8" s="43" t="s">
        <v>240</v>
      </c>
    </row>
    <row r="9" spans="1:14" x14ac:dyDescent="0.25">
      <c r="A9" s="45" t="s">
        <v>54</v>
      </c>
      <c r="B9" s="54" t="s">
        <v>61</v>
      </c>
      <c r="C9" s="33" t="s">
        <v>62</v>
      </c>
      <c r="D9" s="35" t="s">
        <v>3</v>
      </c>
      <c r="E9" s="76">
        <v>0.23300000000000001</v>
      </c>
      <c r="F9" s="30">
        <v>0.224</v>
      </c>
      <c r="G9" s="30">
        <v>0.33600000000000002</v>
      </c>
      <c r="H9" s="34">
        <v>0.437</v>
      </c>
      <c r="I9" s="34">
        <v>0.34</v>
      </c>
      <c r="J9" s="34">
        <v>0.38</v>
      </c>
      <c r="K9" s="34">
        <v>0.57799999999999996</v>
      </c>
      <c r="L9" s="43" t="s">
        <v>202</v>
      </c>
      <c r="M9" s="30">
        <v>5.0999999999999997E-2</v>
      </c>
      <c r="N9" s="43" t="s">
        <v>240</v>
      </c>
    </row>
    <row r="10" spans="1:14" x14ac:dyDescent="0.25">
      <c r="A10" s="45" t="s">
        <v>46</v>
      </c>
      <c r="B10" s="64" t="s">
        <v>47</v>
      </c>
      <c r="C10" s="52" t="s">
        <v>53</v>
      </c>
      <c r="D10" s="68" t="s">
        <v>4</v>
      </c>
      <c r="E10" s="48">
        <v>0.13900000000000001</v>
      </c>
      <c r="F10" s="30">
        <v>6.9000000000000006E-2</v>
      </c>
      <c r="G10" s="30">
        <v>7.9000000000000001E-2</v>
      </c>
      <c r="H10" s="30">
        <v>0.25</v>
      </c>
      <c r="I10" s="30">
        <v>0.13700000000000001</v>
      </c>
      <c r="J10" s="30">
        <v>0.28699999999999998</v>
      </c>
      <c r="K10" s="30">
        <v>0.36699999999999999</v>
      </c>
      <c r="L10" s="43" t="s">
        <v>198</v>
      </c>
      <c r="M10" s="30">
        <v>4.7000000000000002E-3</v>
      </c>
      <c r="N10" s="43" t="s">
        <v>240</v>
      </c>
    </row>
    <row r="11" spans="1:14" x14ac:dyDescent="0.25">
      <c r="A11" s="45" t="s">
        <v>54</v>
      </c>
      <c r="B11" s="54" t="s">
        <v>55</v>
      </c>
      <c r="C11" s="33" t="s">
        <v>56</v>
      </c>
      <c r="D11" s="35" t="s">
        <v>4</v>
      </c>
      <c r="E11" s="76">
        <v>0.19900000000000001</v>
      </c>
      <c r="F11" s="30">
        <v>0.42199999999999999</v>
      </c>
      <c r="G11" s="30">
        <v>0.46600000000000003</v>
      </c>
      <c r="H11" s="34">
        <v>0.27100000000000002</v>
      </c>
      <c r="I11" s="34">
        <v>0.38200000000000001</v>
      </c>
      <c r="J11" s="34">
        <v>0.17399999999999999</v>
      </c>
      <c r="K11" s="34">
        <v>0.45200000000000001</v>
      </c>
      <c r="L11" s="43" t="s">
        <v>199</v>
      </c>
      <c r="M11" s="55">
        <v>-1.4999999999999999E-2</v>
      </c>
      <c r="N11" s="43" t="s">
        <v>240</v>
      </c>
    </row>
    <row r="12" spans="1:14" x14ac:dyDescent="0.25">
      <c r="A12" s="45" t="s">
        <v>54</v>
      </c>
      <c r="B12" s="54" t="s">
        <v>57</v>
      </c>
      <c r="C12" s="33" t="s">
        <v>58</v>
      </c>
      <c r="D12" s="35" t="s">
        <v>4</v>
      </c>
      <c r="E12" s="76">
        <v>0.33500000000000002</v>
      </c>
      <c r="F12" s="30">
        <v>0.29299999999999998</v>
      </c>
      <c r="G12" s="30">
        <v>0.24299999999999999</v>
      </c>
      <c r="H12" s="34">
        <v>0.375</v>
      </c>
      <c r="I12" s="34">
        <v>0.30499999999999999</v>
      </c>
      <c r="J12" s="34">
        <v>0.23400000000000001</v>
      </c>
      <c r="K12" s="34">
        <v>0.60499999999999998</v>
      </c>
      <c r="L12" s="43" t="s">
        <v>200</v>
      </c>
      <c r="M12" s="55">
        <v>-1.3299999999999999E-2</v>
      </c>
      <c r="N12" s="43" t="s">
        <v>240</v>
      </c>
    </row>
    <row r="13" spans="1:14" x14ac:dyDescent="0.25">
      <c r="A13" s="45" t="s">
        <v>63</v>
      </c>
      <c r="B13" s="56" t="s">
        <v>66</v>
      </c>
      <c r="C13" s="33" t="s">
        <v>67</v>
      </c>
      <c r="D13" s="35" t="s">
        <v>4</v>
      </c>
      <c r="E13" s="77">
        <v>0.16700000000000001</v>
      </c>
      <c r="F13" s="30">
        <v>0.23300000000000001</v>
      </c>
      <c r="G13" s="30">
        <v>0.45</v>
      </c>
      <c r="H13" s="30">
        <v>0.33300000000000002</v>
      </c>
      <c r="I13" s="38">
        <v>0.34499999999999997</v>
      </c>
      <c r="J13" s="37">
        <v>0.439</v>
      </c>
      <c r="K13" s="37">
        <v>0.30499999999999999</v>
      </c>
      <c r="L13" s="43" t="s">
        <v>204</v>
      </c>
      <c r="M13" s="30">
        <v>4.4999999999999998E-2</v>
      </c>
      <c r="N13" s="43" t="s">
        <v>240</v>
      </c>
    </row>
    <row r="14" spans="1:14" x14ac:dyDescent="0.25">
      <c r="A14" s="45" t="s">
        <v>71</v>
      </c>
      <c r="B14" s="39" t="s">
        <v>72</v>
      </c>
      <c r="C14" s="33" t="s">
        <v>73</v>
      </c>
      <c r="D14" s="35" t="s">
        <v>11</v>
      </c>
      <c r="E14" s="76">
        <v>0.27454545454545454</v>
      </c>
      <c r="F14" s="30">
        <v>0.24099999999999999</v>
      </c>
      <c r="G14" s="30">
        <v>7.0999999999999994E-2</v>
      </c>
      <c r="H14" s="34">
        <v>0.16700000000000001</v>
      </c>
      <c r="I14" s="34">
        <v>0.155</v>
      </c>
      <c r="J14" s="34">
        <v>8.4000000000000005E-2</v>
      </c>
      <c r="K14" s="34">
        <v>0.314</v>
      </c>
      <c r="L14" s="43" t="s">
        <v>206</v>
      </c>
      <c r="M14" s="30">
        <v>3.7999999999999999E-2</v>
      </c>
      <c r="N14" s="43" t="s">
        <v>240</v>
      </c>
    </row>
    <row r="15" spans="1:14" x14ac:dyDescent="0.25">
      <c r="A15" s="45" t="s">
        <v>49</v>
      </c>
      <c r="B15" s="54" t="s">
        <v>74</v>
      </c>
      <c r="C15" s="33" t="s">
        <v>75</v>
      </c>
      <c r="D15" s="35" t="s">
        <v>11</v>
      </c>
      <c r="E15" s="76">
        <v>0.36071428571428571</v>
      </c>
      <c r="F15" s="30">
        <v>9.5000000000000001E-2</v>
      </c>
      <c r="G15" s="30">
        <v>0.32900000000000001</v>
      </c>
      <c r="H15" s="34">
        <v>0.13200000000000001</v>
      </c>
      <c r="I15" s="34">
        <v>0.19</v>
      </c>
      <c r="J15" s="34">
        <v>0.157</v>
      </c>
      <c r="K15" s="34">
        <v>0.107</v>
      </c>
      <c r="L15" s="43" t="s">
        <v>207</v>
      </c>
      <c r="M15" s="30">
        <v>2.4E-2</v>
      </c>
      <c r="N15" s="43" t="s">
        <v>240</v>
      </c>
    </row>
    <row r="16" spans="1:14" x14ac:dyDescent="0.25">
      <c r="A16" s="45" t="s">
        <v>76</v>
      </c>
      <c r="B16" s="54" t="s">
        <v>77</v>
      </c>
      <c r="C16" s="33" t="s">
        <v>78</v>
      </c>
      <c r="D16" s="35" t="s">
        <v>11</v>
      </c>
      <c r="E16" s="76">
        <v>0.123</v>
      </c>
      <c r="F16" s="30">
        <v>0.19</v>
      </c>
      <c r="G16" s="30">
        <v>0.4</v>
      </c>
      <c r="H16" s="34">
        <v>0.16</v>
      </c>
      <c r="I16" s="34">
        <v>0.252</v>
      </c>
      <c r="J16" s="34">
        <v>0.31</v>
      </c>
      <c r="K16" s="34">
        <v>0.42</v>
      </c>
      <c r="L16" s="43" t="s">
        <v>208</v>
      </c>
      <c r="M16" s="55">
        <v>-0.02</v>
      </c>
      <c r="N16" s="43" t="s">
        <v>240</v>
      </c>
    </row>
    <row r="17" spans="1:14" x14ac:dyDescent="0.25">
      <c r="A17" s="45" t="s">
        <v>71</v>
      </c>
      <c r="B17" s="54" t="s">
        <v>79</v>
      </c>
      <c r="C17" s="33" t="s">
        <v>80</v>
      </c>
      <c r="D17" s="35" t="s">
        <v>11</v>
      </c>
      <c r="E17" s="76">
        <v>8.2000000000000003E-2</v>
      </c>
      <c r="F17" s="30">
        <v>5.1999999999999998E-2</v>
      </c>
      <c r="G17" s="30">
        <v>6.4000000000000001E-2</v>
      </c>
      <c r="H17" s="34">
        <v>0.16700000000000001</v>
      </c>
      <c r="I17" s="34">
        <v>9.7000000000000003E-2</v>
      </c>
      <c r="J17" s="34">
        <v>9.6000000000000002E-2</v>
      </c>
      <c r="K17" s="34">
        <v>0.25600000000000001</v>
      </c>
      <c r="L17" s="43" t="s">
        <v>209</v>
      </c>
      <c r="M17" s="30">
        <v>6.4999999999999997E-3</v>
      </c>
      <c r="N17" s="43" t="s">
        <v>240</v>
      </c>
    </row>
    <row r="18" spans="1:14" x14ac:dyDescent="0.25">
      <c r="A18" s="45" t="s">
        <v>81</v>
      </c>
      <c r="B18" s="54" t="s">
        <v>82</v>
      </c>
      <c r="C18" s="33" t="s">
        <v>83</v>
      </c>
      <c r="D18" s="35" t="s">
        <v>9</v>
      </c>
      <c r="E18" s="76">
        <v>0.44964028776978415</v>
      </c>
      <c r="F18" s="30">
        <v>0.25</v>
      </c>
      <c r="G18" s="30">
        <v>0.17899999999999999</v>
      </c>
      <c r="H18" s="34">
        <v>0.29199999999999998</v>
      </c>
      <c r="I18" s="34">
        <v>0.24</v>
      </c>
      <c r="J18" s="34">
        <v>0.24299999999999999</v>
      </c>
      <c r="K18" s="34">
        <v>0.111</v>
      </c>
      <c r="L18" s="43" t="s">
        <v>210</v>
      </c>
      <c r="M18" s="30">
        <v>2E-3</v>
      </c>
      <c r="N18" s="43" t="s">
        <v>240</v>
      </c>
    </row>
    <row r="19" spans="1:14" x14ac:dyDescent="0.25">
      <c r="A19" s="45" t="s">
        <v>71</v>
      </c>
      <c r="B19" s="56" t="s">
        <v>84</v>
      </c>
      <c r="C19" s="40" t="s">
        <v>85</v>
      </c>
      <c r="D19" s="41" t="s">
        <v>3</v>
      </c>
      <c r="E19" s="76">
        <v>0.25627240143369173</v>
      </c>
      <c r="F19" s="30">
        <v>0.224</v>
      </c>
      <c r="G19" s="30">
        <v>0.42899999999999999</v>
      </c>
      <c r="H19" s="34">
        <v>0.56299999999999994</v>
      </c>
      <c r="I19" s="34">
        <v>0.41799999999999998</v>
      </c>
      <c r="J19" s="34">
        <v>0.44900000000000001</v>
      </c>
      <c r="K19" s="34">
        <v>0.30399999999999999</v>
      </c>
      <c r="L19" s="52" t="s">
        <v>211</v>
      </c>
      <c r="M19" s="53">
        <v>0.14299999999999999</v>
      </c>
      <c r="N19" s="43"/>
    </row>
    <row r="20" spans="1:14" x14ac:dyDescent="0.25">
      <c r="A20" s="45" t="s">
        <v>63</v>
      </c>
      <c r="B20" s="54" t="s">
        <v>66</v>
      </c>
      <c r="C20" s="33" t="s">
        <v>86</v>
      </c>
      <c r="D20" s="35" t="s">
        <v>9</v>
      </c>
      <c r="E20" s="76">
        <v>7.5999999999999998E-2</v>
      </c>
      <c r="F20" s="30">
        <v>0.41399999999999998</v>
      </c>
      <c r="G20" s="30">
        <v>0.17899999999999999</v>
      </c>
      <c r="H20" s="34">
        <v>0.20100000000000001</v>
      </c>
      <c r="I20" s="34">
        <v>0.255</v>
      </c>
      <c r="J20" s="34">
        <v>3.7999999999999999E-2</v>
      </c>
      <c r="K20" s="34">
        <v>0.432</v>
      </c>
      <c r="L20" s="43" t="s">
        <v>212</v>
      </c>
      <c r="M20" s="30">
        <v>0.114</v>
      </c>
      <c r="N20" s="43"/>
    </row>
    <row r="21" spans="1:14" x14ac:dyDescent="0.25">
      <c r="A21" s="45" t="s">
        <v>63</v>
      </c>
      <c r="B21" s="54" t="s">
        <v>66</v>
      </c>
      <c r="C21" s="33" t="s">
        <v>87</v>
      </c>
      <c r="D21" s="35" t="s">
        <v>11</v>
      </c>
      <c r="E21" s="76">
        <v>0.16274509803921569</v>
      </c>
      <c r="F21" s="30">
        <v>0.42199999999999999</v>
      </c>
      <c r="G21" s="30">
        <v>0.17899999999999999</v>
      </c>
      <c r="H21" s="34">
        <v>0.22900000000000001</v>
      </c>
      <c r="I21" s="34">
        <v>0.26700000000000002</v>
      </c>
      <c r="J21" s="34">
        <v>3.9E-2</v>
      </c>
      <c r="K21" s="34">
        <v>0.44800000000000001</v>
      </c>
      <c r="L21" s="43" t="s">
        <v>213</v>
      </c>
      <c r="M21" s="30">
        <v>0.107</v>
      </c>
      <c r="N21" s="43"/>
    </row>
    <row r="22" spans="1:14" x14ac:dyDescent="0.25">
      <c r="A22" s="45" t="s">
        <v>76</v>
      </c>
      <c r="B22" s="54" t="s">
        <v>88</v>
      </c>
      <c r="C22" s="33" t="s">
        <v>89</v>
      </c>
      <c r="D22" s="35" t="s">
        <v>11</v>
      </c>
      <c r="E22" s="76">
        <v>0.32</v>
      </c>
      <c r="F22" s="30">
        <v>0.19800000000000001</v>
      </c>
      <c r="G22" s="30">
        <v>0.42099999999999999</v>
      </c>
      <c r="H22" s="34">
        <v>0.41</v>
      </c>
      <c r="I22" s="34">
        <v>0.35299999999999998</v>
      </c>
      <c r="J22" s="34">
        <v>0.28000000000000003</v>
      </c>
      <c r="K22" s="34">
        <v>0.71299999999999997</v>
      </c>
      <c r="L22" s="43" t="s">
        <v>214</v>
      </c>
      <c r="M22" s="30">
        <v>0.10100000000000001</v>
      </c>
      <c r="N22" s="43"/>
    </row>
    <row r="23" spans="1:14" x14ac:dyDescent="0.25">
      <c r="A23" s="45" t="s">
        <v>90</v>
      </c>
      <c r="B23" s="54" t="s">
        <v>91</v>
      </c>
      <c r="C23" s="33" t="s">
        <v>92</v>
      </c>
      <c r="D23" s="35" t="s">
        <v>3</v>
      </c>
      <c r="E23" s="76">
        <v>0.28749999999999998</v>
      </c>
      <c r="F23" s="30">
        <v>0.48299999999999998</v>
      </c>
      <c r="G23" s="57">
        <v>0.25</v>
      </c>
      <c r="H23" s="34">
        <v>0.29899999999999999</v>
      </c>
      <c r="I23" s="34">
        <v>0.33500000000000002</v>
      </c>
      <c r="J23" s="34">
        <v>0.26200000000000001</v>
      </c>
      <c r="K23" s="34">
        <v>0.26600000000000001</v>
      </c>
      <c r="L23" s="43" t="s">
        <v>215</v>
      </c>
      <c r="M23" s="30">
        <v>8.6999999999999994E-2</v>
      </c>
      <c r="N23" s="43"/>
    </row>
    <row r="24" spans="1:14" x14ac:dyDescent="0.25">
      <c r="A24" s="45" t="s">
        <v>54</v>
      </c>
      <c r="B24" s="54" t="s">
        <v>93</v>
      </c>
      <c r="C24" s="33" t="s">
        <v>94</v>
      </c>
      <c r="D24" s="35" t="s">
        <v>9</v>
      </c>
      <c r="E24" s="76">
        <v>0.129</v>
      </c>
      <c r="F24" s="30">
        <v>0.129</v>
      </c>
      <c r="G24" s="30">
        <v>1.4E-2</v>
      </c>
      <c r="H24" s="34">
        <v>2.8000000000000001E-2</v>
      </c>
      <c r="I24" s="34">
        <v>5.2999999999999999E-2</v>
      </c>
      <c r="J24" s="34">
        <v>0.126</v>
      </c>
      <c r="K24" s="34">
        <v>7.0000000000000001E-3</v>
      </c>
      <c r="L24" s="43" t="s">
        <v>216</v>
      </c>
      <c r="M24" s="30">
        <v>8.4000000000000005E-2</v>
      </c>
      <c r="N24" s="43"/>
    </row>
    <row r="25" spans="1:14" x14ac:dyDescent="0.25">
      <c r="A25" s="45" t="s">
        <v>54</v>
      </c>
      <c r="B25" s="54" t="s">
        <v>93</v>
      </c>
      <c r="C25" s="33" t="s">
        <v>95</v>
      </c>
      <c r="D25" s="35" t="s">
        <v>4</v>
      </c>
      <c r="E25" s="76">
        <v>0.129</v>
      </c>
      <c r="F25" s="57">
        <v>0.25</v>
      </c>
      <c r="G25" s="30">
        <v>0.50700000000000001</v>
      </c>
      <c r="H25" s="34">
        <v>0.38900000000000001</v>
      </c>
      <c r="I25" s="34">
        <v>0.39</v>
      </c>
      <c r="J25" s="34">
        <v>0.26500000000000001</v>
      </c>
      <c r="K25" s="34">
        <v>0.42</v>
      </c>
      <c r="L25" s="70" t="s">
        <v>217</v>
      </c>
      <c r="M25" s="55">
        <v>7.2999999999999995E-2</v>
      </c>
      <c r="N25" s="43"/>
    </row>
    <row r="26" spans="1:14" x14ac:dyDescent="0.25">
      <c r="A26" s="45" t="s">
        <v>96</v>
      </c>
      <c r="B26" s="54" t="s">
        <v>97</v>
      </c>
      <c r="C26" s="33" t="s">
        <v>98</v>
      </c>
      <c r="D26" s="35" t="s">
        <v>11</v>
      </c>
      <c r="E26" s="76">
        <v>0.153</v>
      </c>
      <c r="F26" s="57">
        <v>0.25</v>
      </c>
      <c r="G26" s="30">
        <v>0.40699999999999997</v>
      </c>
      <c r="H26" s="34">
        <v>0.47199999999999998</v>
      </c>
      <c r="I26" s="34">
        <v>0.38500000000000001</v>
      </c>
      <c r="J26" s="34">
        <v>0.59199999999999997</v>
      </c>
      <c r="K26" s="34">
        <v>0.38700000000000001</v>
      </c>
      <c r="L26" s="43" t="s">
        <v>218</v>
      </c>
      <c r="M26" s="30">
        <v>7.1999999999999995E-2</v>
      </c>
      <c r="N26" s="43"/>
    </row>
    <row r="27" spans="1:14" x14ac:dyDescent="0.25">
      <c r="A27" s="45" t="s">
        <v>54</v>
      </c>
      <c r="B27" s="56" t="s">
        <v>99</v>
      </c>
      <c r="C27" s="33" t="s">
        <v>100</v>
      </c>
      <c r="D27" s="35" t="s">
        <v>9</v>
      </c>
      <c r="E27" s="76">
        <v>0.40500000000000003</v>
      </c>
      <c r="F27" s="30">
        <v>0.31900000000000001</v>
      </c>
      <c r="G27" s="30">
        <v>0.52100000000000002</v>
      </c>
      <c r="H27" s="34">
        <v>0.48599999999999999</v>
      </c>
      <c r="I27" s="34">
        <v>0.45</v>
      </c>
      <c r="J27" s="34">
        <v>0.70499999999999996</v>
      </c>
      <c r="K27" s="34">
        <v>0.43</v>
      </c>
      <c r="L27" s="43" t="s">
        <v>219</v>
      </c>
      <c r="M27" s="30">
        <v>6.3E-2</v>
      </c>
      <c r="N27" s="43"/>
    </row>
    <row r="28" spans="1:14" x14ac:dyDescent="0.25">
      <c r="A28" s="45" t="s">
        <v>54</v>
      </c>
      <c r="B28" s="54" t="s">
        <v>99</v>
      </c>
      <c r="C28" s="33" t="s">
        <v>101</v>
      </c>
      <c r="D28" s="35" t="s">
        <v>4</v>
      </c>
      <c r="E28" s="76">
        <v>0.40500000000000003</v>
      </c>
      <c r="F28" s="30">
        <v>0.31900000000000001</v>
      </c>
      <c r="G28" s="30">
        <v>0.52100000000000002</v>
      </c>
      <c r="H28" s="34">
        <v>0.48599999999999999</v>
      </c>
      <c r="I28" s="34">
        <v>0.45</v>
      </c>
      <c r="J28" s="34">
        <v>0.70499999999999996</v>
      </c>
      <c r="K28" s="34">
        <v>0.43</v>
      </c>
      <c r="L28" s="43" t="s">
        <v>219</v>
      </c>
      <c r="M28" s="30">
        <v>6.3E-2</v>
      </c>
      <c r="N28" s="43"/>
    </row>
    <row r="29" spans="1:14" x14ac:dyDescent="0.25">
      <c r="A29" s="45" t="s">
        <v>54</v>
      </c>
      <c r="B29" s="54" t="s">
        <v>99</v>
      </c>
      <c r="C29" s="33" t="s">
        <v>102</v>
      </c>
      <c r="D29" s="35" t="s">
        <v>9</v>
      </c>
      <c r="E29" s="76">
        <v>0.40500000000000003</v>
      </c>
      <c r="F29" s="30">
        <v>0.31900000000000001</v>
      </c>
      <c r="G29" s="30">
        <v>0.52100000000000002</v>
      </c>
      <c r="H29" s="34">
        <v>0.48599999999999999</v>
      </c>
      <c r="I29" s="34">
        <v>0.48099999999999998</v>
      </c>
      <c r="J29" s="34">
        <v>0.70499999999999996</v>
      </c>
      <c r="K29" s="34">
        <v>0.43</v>
      </c>
      <c r="L29" s="43" t="s">
        <v>219</v>
      </c>
      <c r="M29" s="30">
        <v>6.3E-2</v>
      </c>
      <c r="N29" s="43"/>
    </row>
    <row r="30" spans="1:14" x14ac:dyDescent="0.25">
      <c r="A30" s="45" t="s">
        <v>63</v>
      </c>
      <c r="B30" s="54" t="s">
        <v>103</v>
      </c>
      <c r="C30" s="33" t="s">
        <v>104</v>
      </c>
      <c r="D30" s="35" t="s">
        <v>11</v>
      </c>
      <c r="E30" s="76">
        <v>9.8920863309352514E-2</v>
      </c>
      <c r="F30" s="57">
        <v>7.0000000000000007E-2</v>
      </c>
      <c r="G30" s="30">
        <v>0.20699999999999999</v>
      </c>
      <c r="H30" s="34">
        <v>0.17399999999999999</v>
      </c>
      <c r="I30" s="34">
        <v>0.156</v>
      </c>
      <c r="J30" s="34">
        <v>8.6999999999999994E-2</v>
      </c>
      <c r="K30" s="34">
        <v>0.42499999999999999</v>
      </c>
      <c r="L30" s="43" t="s">
        <v>220</v>
      </c>
      <c r="M30" s="30">
        <v>5.3999999999999999E-2</v>
      </c>
      <c r="N30" s="43"/>
    </row>
    <row r="31" spans="1:14" x14ac:dyDescent="0.25">
      <c r="A31" s="45" t="s">
        <v>63</v>
      </c>
      <c r="B31" s="54" t="s">
        <v>106</v>
      </c>
      <c r="C31" s="33" t="s">
        <v>107</v>
      </c>
      <c r="D31" s="35" t="s">
        <v>4</v>
      </c>
      <c r="E31" s="76">
        <v>0.34229390681003585</v>
      </c>
      <c r="F31" s="30">
        <v>0.19800000000000001</v>
      </c>
      <c r="G31" s="30">
        <v>0.33600000000000002</v>
      </c>
      <c r="H31" s="34">
        <v>0.31900000000000001</v>
      </c>
      <c r="I31" s="34">
        <v>0.28999999999999998</v>
      </c>
      <c r="J31" s="34">
        <v>0.222</v>
      </c>
      <c r="K31" s="34">
        <v>0.09</v>
      </c>
      <c r="L31" s="43" t="s">
        <v>221</v>
      </c>
      <c r="M31" s="30">
        <v>3.5000000000000003E-2</v>
      </c>
      <c r="N31" s="43"/>
    </row>
    <row r="32" spans="1:14" x14ac:dyDescent="0.25">
      <c r="A32" s="45" t="s">
        <v>49</v>
      </c>
      <c r="B32" s="54" t="s">
        <v>108</v>
      </c>
      <c r="C32" s="33" t="s">
        <v>109</v>
      </c>
      <c r="D32" s="41" t="s">
        <v>4</v>
      </c>
      <c r="E32" s="76">
        <v>0.43613138686131386</v>
      </c>
      <c r="F32" s="30">
        <v>0.35299999999999998</v>
      </c>
      <c r="G32" s="30">
        <v>0.443</v>
      </c>
      <c r="H32" s="34">
        <v>0.56299999999999994</v>
      </c>
      <c r="I32" s="34">
        <v>0.46</v>
      </c>
      <c r="J32" s="34">
        <v>0.49199999999999999</v>
      </c>
      <c r="K32" s="34">
        <v>0.67500000000000004</v>
      </c>
      <c r="L32" s="43" t="s">
        <v>222</v>
      </c>
      <c r="M32" s="30">
        <v>3.4000000000000002E-2</v>
      </c>
      <c r="N32" s="43"/>
    </row>
    <row r="33" spans="1:14" x14ac:dyDescent="0.25">
      <c r="A33" s="45" t="s">
        <v>81</v>
      </c>
      <c r="B33" s="54" t="s">
        <v>82</v>
      </c>
      <c r="C33" s="33" t="s">
        <v>110</v>
      </c>
      <c r="D33" s="35" t="s">
        <v>4</v>
      </c>
      <c r="E33" s="76">
        <v>0.25</v>
      </c>
      <c r="F33" s="30">
        <v>0.18099999999999999</v>
      </c>
      <c r="G33" s="30">
        <v>0.25700000000000001</v>
      </c>
      <c r="H33" s="34">
        <v>0.33300000000000002</v>
      </c>
      <c r="I33" s="34">
        <v>0.26300000000000001</v>
      </c>
      <c r="J33" s="34">
        <v>0.311</v>
      </c>
      <c r="K33" s="34">
        <v>0.29799999999999999</v>
      </c>
      <c r="L33" s="43" t="s">
        <v>223</v>
      </c>
      <c r="M33" s="30">
        <v>2.7E-2</v>
      </c>
      <c r="N33" s="43"/>
    </row>
    <row r="34" spans="1:14" x14ac:dyDescent="0.25">
      <c r="A34" s="45" t="s">
        <v>71</v>
      </c>
      <c r="B34" s="56" t="s">
        <v>84</v>
      </c>
      <c r="C34" s="33" t="s">
        <v>111</v>
      </c>
      <c r="D34" s="35" t="s">
        <v>9</v>
      </c>
      <c r="E34" s="78">
        <v>0.30604982206405695</v>
      </c>
      <c r="F34" s="30">
        <v>0.32500000000000001</v>
      </c>
      <c r="G34" s="30">
        <v>0.58599999999999997</v>
      </c>
      <c r="H34" s="38">
        <v>0.38200000000000001</v>
      </c>
      <c r="I34" s="38">
        <v>0.437</v>
      </c>
      <c r="J34" s="38">
        <v>0.39800000000000002</v>
      </c>
      <c r="K34" s="38">
        <v>0.48799999999999999</v>
      </c>
      <c r="L34" s="43" t="s">
        <v>224</v>
      </c>
      <c r="M34" s="30">
        <v>2.5999999999999999E-2</v>
      </c>
      <c r="N34" s="43"/>
    </row>
    <row r="35" spans="1:14" x14ac:dyDescent="0.25">
      <c r="A35" s="45" t="s">
        <v>63</v>
      </c>
      <c r="B35" s="54" t="s">
        <v>112</v>
      </c>
      <c r="C35" s="33" t="s">
        <v>113</v>
      </c>
      <c r="D35" s="35" t="s">
        <v>9</v>
      </c>
      <c r="E35" s="76">
        <v>7.1428571428571425E-2</v>
      </c>
      <c r="F35" s="30">
        <v>0.109</v>
      </c>
      <c r="G35" s="30">
        <v>0.17899999999999999</v>
      </c>
      <c r="H35" s="34">
        <v>0.215</v>
      </c>
      <c r="I35" s="34">
        <v>0.17299999999999999</v>
      </c>
      <c r="J35" s="34">
        <v>0.127</v>
      </c>
      <c r="K35" s="34">
        <v>0.22</v>
      </c>
      <c r="L35" s="43" t="s">
        <v>225</v>
      </c>
      <c r="M35" s="30">
        <v>2.1999999999999999E-2</v>
      </c>
      <c r="N35" s="43"/>
    </row>
    <row r="36" spans="1:14" x14ac:dyDescent="0.25">
      <c r="A36" s="45" t="s">
        <v>46</v>
      </c>
      <c r="B36" s="54" t="s">
        <v>25</v>
      </c>
      <c r="C36" s="33" t="s">
        <v>114</v>
      </c>
      <c r="D36" s="35" t="s">
        <v>3</v>
      </c>
      <c r="E36" s="76">
        <v>0.10299999999999999</v>
      </c>
      <c r="F36" s="30">
        <v>0.19</v>
      </c>
      <c r="G36" s="30">
        <v>0.25</v>
      </c>
      <c r="H36" s="34">
        <v>0.31900000000000001</v>
      </c>
      <c r="I36" s="34">
        <v>0.25700000000000001</v>
      </c>
      <c r="J36" s="34">
        <v>0.57599999999999996</v>
      </c>
      <c r="K36" s="34">
        <v>0.253</v>
      </c>
      <c r="L36" s="43" t="s">
        <v>226</v>
      </c>
      <c r="M36" s="30">
        <v>1.7000000000000001E-2</v>
      </c>
      <c r="N36" s="43"/>
    </row>
    <row r="37" spans="1:14" x14ac:dyDescent="0.25">
      <c r="A37" s="45" t="s">
        <v>54</v>
      </c>
      <c r="B37" s="54" t="s">
        <v>115</v>
      </c>
      <c r="C37" s="33" t="s">
        <v>116</v>
      </c>
      <c r="D37" s="35" t="s">
        <v>9</v>
      </c>
      <c r="E37" s="76">
        <v>9.4E-2</v>
      </c>
      <c r="F37" s="30">
        <v>6.9000000000000006E-2</v>
      </c>
      <c r="G37" s="30">
        <v>7.9000000000000001E-2</v>
      </c>
      <c r="H37" s="34">
        <v>0.26400000000000001</v>
      </c>
      <c r="I37" s="34">
        <v>0.14299999999999999</v>
      </c>
      <c r="J37" s="34">
        <v>0.22600000000000001</v>
      </c>
      <c r="K37" s="34">
        <v>0.21099999999999999</v>
      </c>
      <c r="L37" s="43" t="s">
        <v>227</v>
      </c>
      <c r="M37" s="30">
        <v>5.0000000000000001E-3</v>
      </c>
      <c r="N37" s="43"/>
    </row>
    <row r="38" spans="1:14" x14ac:dyDescent="0.25">
      <c r="A38" s="45" t="s">
        <v>54</v>
      </c>
      <c r="B38" s="54" t="s">
        <v>57</v>
      </c>
      <c r="C38" s="33" t="s">
        <v>117</v>
      </c>
      <c r="D38" s="35" t="s">
        <v>11</v>
      </c>
      <c r="E38" s="76">
        <v>0.14799999999999999</v>
      </c>
      <c r="F38" s="30">
        <v>0.129</v>
      </c>
      <c r="G38" s="30">
        <v>0.24299999999999999</v>
      </c>
      <c r="H38" s="34">
        <v>0.13200000000000001</v>
      </c>
      <c r="I38" s="34">
        <v>0.17</v>
      </c>
      <c r="J38" s="30">
        <v>0.11899999999999999</v>
      </c>
      <c r="K38" s="30">
        <v>0.14899999999999999</v>
      </c>
      <c r="L38" s="43" t="s">
        <v>228</v>
      </c>
      <c r="M38" s="30">
        <v>1E-4</v>
      </c>
      <c r="N38" s="43"/>
    </row>
    <row r="39" spans="1:14" x14ac:dyDescent="0.25">
      <c r="A39" s="45" t="s">
        <v>54</v>
      </c>
      <c r="B39" s="54" t="s">
        <v>118</v>
      </c>
      <c r="C39" s="33" t="s">
        <v>119</v>
      </c>
      <c r="D39" s="35" t="s">
        <v>9</v>
      </c>
      <c r="E39" s="76">
        <v>0.46800000000000003</v>
      </c>
      <c r="F39" s="30">
        <v>0.31</v>
      </c>
      <c r="G39" s="30">
        <v>0.35699999999999998</v>
      </c>
      <c r="H39" s="34">
        <v>0.23599999999999999</v>
      </c>
      <c r="I39" s="34">
        <v>0.3</v>
      </c>
      <c r="J39" s="34">
        <v>0.3</v>
      </c>
      <c r="K39" s="34">
        <v>0.13400000000000001</v>
      </c>
      <c r="L39" s="43" t="s">
        <v>229</v>
      </c>
      <c r="M39" s="55">
        <v>-1.0999999999999999E-2</v>
      </c>
      <c r="N39" s="43"/>
    </row>
    <row r="40" spans="1:14" x14ac:dyDescent="0.25">
      <c r="A40" s="45" t="s">
        <v>76</v>
      </c>
      <c r="B40" s="54" t="s">
        <v>120</v>
      </c>
      <c r="C40" s="33" t="s">
        <v>121</v>
      </c>
      <c r="D40" s="35" t="s">
        <v>4</v>
      </c>
      <c r="E40" s="76">
        <v>0.47499999999999998</v>
      </c>
      <c r="F40" s="30">
        <v>0.73299999999999998</v>
      </c>
      <c r="G40" s="30">
        <v>0.83599999999999997</v>
      </c>
      <c r="H40" s="34">
        <v>0.70799999999999996</v>
      </c>
      <c r="I40" s="34">
        <v>0.76</v>
      </c>
      <c r="J40" s="34">
        <v>0.82099999999999995</v>
      </c>
      <c r="K40" s="34">
        <v>0.66</v>
      </c>
      <c r="L40" s="43" t="s">
        <v>230</v>
      </c>
      <c r="M40" s="55">
        <v>-7.4999999999999997E-3</v>
      </c>
      <c r="N40" s="43"/>
    </row>
    <row r="41" spans="1:14" x14ac:dyDescent="0.25">
      <c r="A41" s="45" t="s">
        <v>122</v>
      </c>
      <c r="B41" s="64" t="s">
        <v>123</v>
      </c>
      <c r="C41" s="43" t="s">
        <v>124</v>
      </c>
      <c r="D41" s="63" t="s">
        <v>3</v>
      </c>
      <c r="E41" s="48">
        <v>0.39</v>
      </c>
      <c r="F41" s="30">
        <v>0.66700000000000004</v>
      </c>
      <c r="G41" s="30">
        <v>0.51400000000000001</v>
      </c>
      <c r="H41" s="30">
        <v>0.56899999999999995</v>
      </c>
      <c r="I41" s="30">
        <v>0.57799999999999996</v>
      </c>
      <c r="J41" s="30">
        <v>0.47899999999999998</v>
      </c>
      <c r="K41" s="30">
        <v>0.34599999999999997</v>
      </c>
      <c r="L41" s="43" t="s">
        <v>231</v>
      </c>
      <c r="M41" s="57">
        <v>2.589E-2</v>
      </c>
      <c r="N41" s="45"/>
    </row>
    <row r="42" spans="1:14" x14ac:dyDescent="0.25">
      <c r="A42" s="45" t="s">
        <v>125</v>
      </c>
      <c r="B42" s="64" t="s">
        <v>126</v>
      </c>
      <c r="C42" s="43" t="s">
        <v>127</v>
      </c>
      <c r="D42" s="63" t="s">
        <v>4</v>
      </c>
      <c r="E42" s="48">
        <v>0.27300000000000002</v>
      </c>
      <c r="F42" s="30">
        <v>0.32800000000000001</v>
      </c>
      <c r="G42" s="30">
        <v>0.45700000000000002</v>
      </c>
      <c r="H42" s="30">
        <v>0.36099999999999999</v>
      </c>
      <c r="I42" s="30">
        <v>0.38500000000000001</v>
      </c>
      <c r="J42" s="30">
        <v>0.40100000000000002</v>
      </c>
      <c r="K42" s="30">
        <v>0.23200000000000001</v>
      </c>
      <c r="L42" s="43" t="s">
        <v>232</v>
      </c>
      <c r="M42" s="58">
        <v>7.5399999999999998E-3</v>
      </c>
      <c r="N42" s="45"/>
    </row>
    <row r="43" spans="1:14" x14ac:dyDescent="0.25">
      <c r="A43" s="45" t="s">
        <v>125</v>
      </c>
      <c r="B43" s="64" t="s">
        <v>128</v>
      </c>
      <c r="C43" s="43" t="s">
        <v>129</v>
      </c>
      <c r="D43" s="63" t="s">
        <v>11</v>
      </c>
      <c r="E43" s="48">
        <v>6.9000000000000006E-2</v>
      </c>
      <c r="F43" s="30">
        <v>0.13800000000000001</v>
      </c>
      <c r="G43" s="30">
        <v>0.27900000000000003</v>
      </c>
      <c r="H43" s="30">
        <v>0.22900000000000001</v>
      </c>
      <c r="I43" s="30">
        <v>0.22</v>
      </c>
      <c r="J43" s="30">
        <v>0.16600000000000001</v>
      </c>
      <c r="K43" s="30">
        <v>0.437</v>
      </c>
      <c r="L43" s="43" t="s">
        <v>233</v>
      </c>
      <c r="M43" s="58">
        <v>3.5060000000000001E-2</v>
      </c>
      <c r="N43" s="45"/>
    </row>
    <row r="44" spans="1:14" x14ac:dyDescent="0.25">
      <c r="A44" s="45" t="s">
        <v>125</v>
      </c>
      <c r="B44" s="64" t="s">
        <v>126</v>
      </c>
      <c r="C44" s="43" t="s">
        <v>130</v>
      </c>
      <c r="D44" s="63" t="s">
        <v>3</v>
      </c>
      <c r="E44" s="48">
        <v>0.27300000000000002</v>
      </c>
      <c r="F44" s="30">
        <v>0.32800000000000001</v>
      </c>
      <c r="G44" s="30">
        <v>0.45700000000000002</v>
      </c>
      <c r="H44" s="30">
        <v>0.36099999999999999</v>
      </c>
      <c r="I44" s="30">
        <v>0.38500000000000001</v>
      </c>
      <c r="J44" s="30">
        <v>0.40100000000000002</v>
      </c>
      <c r="K44" s="30">
        <v>0.23300000000000001</v>
      </c>
      <c r="L44" s="43" t="s">
        <v>234</v>
      </c>
      <c r="M44" s="58">
        <v>7.5399999999999998E-3</v>
      </c>
      <c r="N44" s="45"/>
    </row>
    <row r="45" spans="1:14" x14ac:dyDescent="0.25">
      <c r="A45" s="45" t="s">
        <v>131</v>
      </c>
      <c r="B45" s="64" t="s">
        <v>132</v>
      </c>
      <c r="C45" s="43" t="s">
        <v>133</v>
      </c>
      <c r="D45" s="63" t="s">
        <v>11</v>
      </c>
      <c r="E45" s="48">
        <v>8.1000000000000003E-2</v>
      </c>
      <c r="F45" s="30">
        <v>0.10299999999999999</v>
      </c>
      <c r="G45" s="30">
        <v>2.1000000000000001E-2</v>
      </c>
      <c r="H45" s="30">
        <v>0.13200000000000001</v>
      </c>
      <c r="I45" s="30">
        <v>8.5000000000000006E-2</v>
      </c>
      <c r="J45" s="30">
        <v>6.9000000000000006E-2</v>
      </c>
      <c r="K45" s="30">
        <v>0.224</v>
      </c>
      <c r="L45" s="43" t="s">
        <v>235</v>
      </c>
      <c r="M45" s="57">
        <v>-1.2685E-2</v>
      </c>
      <c r="N45" s="45"/>
    </row>
    <row r="46" spans="1:14" x14ac:dyDescent="0.25">
      <c r="A46" s="45" t="s">
        <v>125</v>
      </c>
      <c r="B46" s="64" t="s">
        <v>134</v>
      </c>
      <c r="C46" s="43" t="s">
        <v>135</v>
      </c>
      <c r="D46" s="63" t="s">
        <v>4</v>
      </c>
      <c r="E46" s="48">
        <v>0.193</v>
      </c>
      <c r="F46" s="30">
        <v>0.18099999999999999</v>
      </c>
      <c r="G46" s="30">
        <v>0.25700000000000001</v>
      </c>
      <c r="H46" s="30">
        <v>0.29199999999999998</v>
      </c>
      <c r="I46" s="30">
        <v>0.248</v>
      </c>
      <c r="J46" s="30">
        <v>6.7000000000000004E-2</v>
      </c>
      <c r="K46" s="30">
        <v>0.45500000000000002</v>
      </c>
      <c r="L46" s="43" t="s">
        <v>236</v>
      </c>
      <c r="M46" s="58">
        <v>1.7170000000000001E-2</v>
      </c>
      <c r="N46" s="45"/>
    </row>
    <row r="47" spans="1:14" x14ac:dyDescent="0.25">
      <c r="A47" s="45" t="s">
        <v>125</v>
      </c>
      <c r="B47" s="64" t="s">
        <v>128</v>
      </c>
      <c r="C47" s="43" t="s">
        <v>136</v>
      </c>
      <c r="D47" s="63" t="s">
        <v>4</v>
      </c>
      <c r="E47" s="48">
        <v>6.9000000000000006E-2</v>
      </c>
      <c r="F47" s="30">
        <v>0.13800000000000001</v>
      </c>
      <c r="G47" s="30">
        <v>0.27900000000000003</v>
      </c>
      <c r="H47" s="30">
        <v>0.222</v>
      </c>
      <c r="I47" s="30">
        <v>0.218</v>
      </c>
      <c r="J47" s="30">
        <v>0.16400000000000001</v>
      </c>
      <c r="K47" s="30">
        <v>0.42</v>
      </c>
      <c r="L47" s="43" t="s">
        <v>237</v>
      </c>
      <c r="M47" s="58">
        <v>3.2555000000000001E-2</v>
      </c>
      <c r="N47" s="45"/>
    </row>
    <row r="48" spans="1:14" x14ac:dyDescent="0.25">
      <c r="A48" s="43" t="s">
        <v>125</v>
      </c>
      <c r="B48" s="65" t="s">
        <v>126</v>
      </c>
      <c r="C48" s="59" t="s">
        <v>137</v>
      </c>
      <c r="D48" s="63" t="s">
        <v>9</v>
      </c>
      <c r="E48" s="48">
        <v>0.47799999999999998</v>
      </c>
      <c r="F48" s="30">
        <v>0.33600000000000002</v>
      </c>
      <c r="G48" s="30">
        <v>0.193</v>
      </c>
      <c r="H48" s="30">
        <v>0.20100000000000001</v>
      </c>
      <c r="I48" s="30">
        <v>0.23799999999999999</v>
      </c>
      <c r="J48" s="57">
        <v>0.17780000000000001</v>
      </c>
      <c r="K48" s="57">
        <v>0.44</v>
      </c>
      <c r="L48" s="43" t="s">
        <v>238</v>
      </c>
      <c r="M48" s="43">
        <v>4.2999999999999997E-2</v>
      </c>
      <c r="N48" s="44"/>
    </row>
    <row r="49" spans="1:14" x14ac:dyDescent="0.25">
      <c r="A49" s="45" t="s">
        <v>125</v>
      </c>
      <c r="B49" s="64" t="s">
        <v>138</v>
      </c>
      <c r="C49" s="45" t="s">
        <v>139</v>
      </c>
      <c r="D49" s="63" t="s">
        <v>9</v>
      </c>
      <c r="E49" s="48">
        <v>0.41199999999999998</v>
      </c>
      <c r="F49" s="30">
        <v>0.44800000000000001</v>
      </c>
      <c r="G49" s="30">
        <v>0.55700000000000005</v>
      </c>
      <c r="H49" s="30">
        <v>0.61099999999999999</v>
      </c>
      <c r="I49" s="30">
        <v>0.54500000000000004</v>
      </c>
      <c r="J49" s="30">
        <v>0.33600000000000002</v>
      </c>
      <c r="K49" s="30">
        <v>0.70399999999999996</v>
      </c>
      <c r="L49" s="43" t="s">
        <v>239</v>
      </c>
      <c r="M49" s="30">
        <v>3.0700000000000002E-2</v>
      </c>
      <c r="N49" s="45"/>
    </row>
    <row r="50" spans="1:14" x14ac:dyDescent="0.25">
      <c r="A50" s="45" t="s">
        <v>46</v>
      </c>
      <c r="B50" s="54" t="s">
        <v>25</v>
      </c>
      <c r="C50" s="33" t="s">
        <v>26</v>
      </c>
      <c r="D50" s="35" t="s">
        <v>3</v>
      </c>
      <c r="E50" s="76">
        <v>0.27060931899641577</v>
      </c>
      <c r="F50" s="30">
        <v>0.5</v>
      </c>
      <c r="G50" s="30">
        <v>0.42899999999999999</v>
      </c>
      <c r="H50" s="34">
        <v>0.46500000000000002</v>
      </c>
      <c r="I50" s="34">
        <v>0.46200000000000002</v>
      </c>
      <c r="J50" s="34">
        <v>0.255</v>
      </c>
      <c r="K50" s="34">
        <v>0.51700000000000002</v>
      </c>
      <c r="L50" s="43" t="s">
        <v>22</v>
      </c>
      <c r="M50" s="30">
        <v>1.1999999999999999E-3</v>
      </c>
      <c r="N50" s="43" t="s">
        <v>240</v>
      </c>
    </row>
    <row r="51" spans="1:14" x14ac:dyDescent="0.25">
      <c r="A51" s="45" t="s">
        <v>76</v>
      </c>
      <c r="B51" s="54" t="s">
        <v>140</v>
      </c>
      <c r="C51" s="33" t="s">
        <v>141</v>
      </c>
      <c r="D51" s="41" t="s">
        <v>9</v>
      </c>
      <c r="E51" s="76">
        <v>0.34799999999999998</v>
      </c>
      <c r="F51" s="30">
        <v>0.53400000000000003</v>
      </c>
      <c r="G51" s="30">
        <v>0.47099999999999997</v>
      </c>
      <c r="H51" s="34">
        <v>0.42399999999999999</v>
      </c>
      <c r="I51" s="34">
        <v>0.47299999999999998</v>
      </c>
      <c r="J51" s="34">
        <v>0.79400000000000004</v>
      </c>
      <c r="K51" s="34">
        <v>0.504</v>
      </c>
      <c r="L51" s="43" t="s">
        <v>22</v>
      </c>
      <c r="M51" s="30">
        <v>8.3999999999999995E-3</v>
      </c>
      <c r="N51" s="43" t="s">
        <v>240</v>
      </c>
    </row>
    <row r="52" spans="1:14" x14ac:dyDescent="0.25">
      <c r="A52" s="45" t="s">
        <v>96</v>
      </c>
      <c r="B52" s="54" t="s">
        <v>97</v>
      </c>
      <c r="C52" s="33" t="s">
        <v>142</v>
      </c>
      <c r="D52" s="35" t="s">
        <v>11</v>
      </c>
      <c r="E52" s="76">
        <v>0.27200000000000002</v>
      </c>
      <c r="F52" s="30">
        <v>0.55200000000000005</v>
      </c>
      <c r="G52" s="57">
        <v>0.5</v>
      </c>
      <c r="H52" s="34">
        <v>0.52100000000000002</v>
      </c>
      <c r="I52" s="34">
        <v>0.52300000000000002</v>
      </c>
      <c r="J52" s="34">
        <v>0.54600000000000004</v>
      </c>
      <c r="K52" s="34">
        <v>0.52900000000000003</v>
      </c>
      <c r="L52" s="43" t="s">
        <v>22</v>
      </c>
      <c r="M52" s="30">
        <v>0</v>
      </c>
      <c r="N52" s="43" t="s">
        <v>240</v>
      </c>
    </row>
    <row r="53" spans="1:14" x14ac:dyDescent="0.25">
      <c r="A53" s="45" t="s">
        <v>143</v>
      </c>
      <c r="B53" s="54" t="s">
        <v>144</v>
      </c>
      <c r="C53" s="33" t="s">
        <v>145</v>
      </c>
      <c r="D53" s="35" t="s">
        <v>9</v>
      </c>
      <c r="E53" s="76">
        <v>0.13400000000000001</v>
      </c>
      <c r="F53" s="30">
        <v>0.24099999999999999</v>
      </c>
      <c r="G53" s="30">
        <v>0.20699999999999999</v>
      </c>
      <c r="H53" s="34">
        <v>0.188</v>
      </c>
      <c r="I53" s="34">
        <v>0.21</v>
      </c>
      <c r="J53" s="34">
        <v>0.246</v>
      </c>
      <c r="K53" s="34">
        <v>0.30599999999999999</v>
      </c>
      <c r="L53" s="43" t="s">
        <v>22</v>
      </c>
      <c r="M53" s="30">
        <v>4.4999999999999999E-4</v>
      </c>
      <c r="N53" s="43" t="s">
        <v>240</v>
      </c>
    </row>
    <row r="54" spans="1:14" x14ac:dyDescent="0.25">
      <c r="A54" s="45" t="s">
        <v>68</v>
      </c>
      <c r="B54" s="54" t="s">
        <v>146</v>
      </c>
      <c r="C54" s="33" t="s">
        <v>147</v>
      </c>
      <c r="D54" s="35" t="s">
        <v>9</v>
      </c>
      <c r="E54" s="76">
        <v>0.10100000000000001</v>
      </c>
      <c r="F54" s="30">
        <v>0.28399999999999997</v>
      </c>
      <c r="G54" s="30">
        <v>0.39300000000000002</v>
      </c>
      <c r="H54" s="34">
        <v>0.36099999999999999</v>
      </c>
      <c r="I54" s="34">
        <v>0.35</v>
      </c>
      <c r="J54" s="34">
        <v>0.26600000000000001</v>
      </c>
      <c r="K54" s="34">
        <v>0.67600000000000005</v>
      </c>
      <c r="L54" s="43" t="s">
        <v>22</v>
      </c>
      <c r="M54" s="30">
        <v>1.2E-2</v>
      </c>
      <c r="N54" s="52" t="s">
        <v>240</v>
      </c>
    </row>
    <row r="55" spans="1:14" x14ac:dyDescent="0.25">
      <c r="A55" s="45" t="s">
        <v>96</v>
      </c>
      <c r="B55" s="54" t="s">
        <v>97</v>
      </c>
      <c r="C55" s="33" t="s">
        <v>148</v>
      </c>
      <c r="D55" s="35" t="s">
        <v>11</v>
      </c>
      <c r="E55" s="76">
        <v>0.26700000000000002</v>
      </c>
      <c r="F55" s="60">
        <v>0.43099999999999999</v>
      </c>
      <c r="G55" s="60">
        <v>0.54300000000000004</v>
      </c>
      <c r="H55" s="46">
        <v>0.51400000000000001</v>
      </c>
      <c r="I55" s="46">
        <v>0.5</v>
      </c>
      <c r="J55" s="34">
        <v>0.40699999999999997</v>
      </c>
      <c r="K55" s="34">
        <v>0.60499999999999998</v>
      </c>
      <c r="L55" s="43" t="s">
        <v>22</v>
      </c>
      <c r="M55" s="30">
        <v>1.1599999999999999E-2</v>
      </c>
      <c r="N55" s="43" t="s">
        <v>240</v>
      </c>
    </row>
    <row r="56" spans="1:14" x14ac:dyDescent="0.25">
      <c r="A56" s="45" t="s">
        <v>49</v>
      </c>
      <c r="B56" s="54" t="s">
        <v>149</v>
      </c>
      <c r="C56" s="33" t="s">
        <v>150</v>
      </c>
      <c r="D56" s="35" t="s">
        <v>4</v>
      </c>
      <c r="E56" s="76">
        <v>0.111</v>
      </c>
      <c r="F56" s="30">
        <v>6.9000000000000006E-2</v>
      </c>
      <c r="G56" s="30">
        <v>7.9000000000000001E-2</v>
      </c>
      <c r="H56" s="34">
        <v>0.13200000000000001</v>
      </c>
      <c r="I56" s="34">
        <v>9.5000000000000001E-2</v>
      </c>
      <c r="J56" s="34">
        <v>3.5000000000000003E-2</v>
      </c>
      <c r="K56" s="34">
        <v>0.20699999999999999</v>
      </c>
      <c r="L56" s="43" t="s">
        <v>22</v>
      </c>
      <c r="M56" s="30">
        <v>2.7000000000000001E-3</v>
      </c>
      <c r="N56" s="43"/>
    </row>
    <row r="57" spans="1:14" x14ac:dyDescent="0.25">
      <c r="A57" s="45" t="s">
        <v>76</v>
      </c>
      <c r="B57" s="54" t="s">
        <v>151</v>
      </c>
      <c r="C57" s="33" t="s">
        <v>152</v>
      </c>
      <c r="D57" s="35" t="s">
        <v>4</v>
      </c>
      <c r="E57" s="76">
        <v>0.18928571428571428</v>
      </c>
      <c r="F57" s="30">
        <v>8.5999999999999993E-2</v>
      </c>
      <c r="G57" s="30">
        <v>6.4000000000000001E-2</v>
      </c>
      <c r="H57" s="34">
        <v>0.125</v>
      </c>
      <c r="I57" s="34">
        <v>9.2999999999999999E-2</v>
      </c>
      <c r="J57" s="34">
        <v>0.128</v>
      </c>
      <c r="K57" s="34">
        <v>0.33800000000000002</v>
      </c>
      <c r="L57" s="43" t="s">
        <v>22</v>
      </c>
      <c r="M57" s="55">
        <v>-7.0000000000000001E-3</v>
      </c>
      <c r="N57" s="43"/>
    </row>
    <row r="58" spans="1:14" x14ac:dyDescent="0.25">
      <c r="A58" s="45" t="s">
        <v>90</v>
      </c>
      <c r="B58" s="54" t="s">
        <v>153</v>
      </c>
      <c r="C58" s="33" t="s">
        <v>154</v>
      </c>
      <c r="D58" s="35" t="s">
        <v>9</v>
      </c>
      <c r="E58" s="78">
        <v>0.25900000000000001</v>
      </c>
      <c r="F58" s="30">
        <v>0.20699999999999999</v>
      </c>
      <c r="G58" s="30">
        <v>0.17899999999999999</v>
      </c>
      <c r="H58" s="38">
        <v>0.27800000000000002</v>
      </c>
      <c r="I58" s="38">
        <v>0.222</v>
      </c>
      <c r="J58" s="38">
        <v>3.3000000000000002E-2</v>
      </c>
      <c r="K58" s="38">
        <v>0.70299999999999996</v>
      </c>
      <c r="L58" s="43" t="s">
        <v>22</v>
      </c>
      <c r="M58" s="55">
        <v>-7.4999999999999997E-3</v>
      </c>
      <c r="N58" s="43"/>
    </row>
    <row r="59" spans="1:14" x14ac:dyDescent="0.25">
      <c r="A59" s="45" t="s">
        <v>143</v>
      </c>
      <c r="B59" s="54" t="s">
        <v>144</v>
      </c>
      <c r="C59" s="33" t="s">
        <v>155</v>
      </c>
      <c r="D59" s="35" t="s">
        <v>9</v>
      </c>
      <c r="E59" s="78">
        <v>0.39</v>
      </c>
      <c r="F59" s="30">
        <v>0.64700000000000002</v>
      </c>
      <c r="G59" s="30">
        <v>0.53600000000000003</v>
      </c>
      <c r="H59" s="38">
        <v>0.60399999999999998</v>
      </c>
      <c r="I59" s="38">
        <v>0.59299999999999997</v>
      </c>
      <c r="J59" s="38">
        <v>0.73699999999999999</v>
      </c>
      <c r="K59" s="38">
        <v>0.72</v>
      </c>
      <c r="L59" s="43" t="s">
        <v>22</v>
      </c>
      <c r="M59" s="30">
        <v>7.4999999999999997E-3</v>
      </c>
      <c r="N59" s="43"/>
    </row>
    <row r="60" spans="1:14" x14ac:dyDescent="0.25">
      <c r="A60" s="45" t="s">
        <v>71</v>
      </c>
      <c r="B60" s="56" t="s">
        <v>156</v>
      </c>
      <c r="C60" s="33" t="s">
        <v>157</v>
      </c>
      <c r="D60" s="35" t="s">
        <v>4</v>
      </c>
      <c r="E60" s="76">
        <v>0.152</v>
      </c>
      <c r="F60" s="30">
        <v>0.06</v>
      </c>
      <c r="G60" s="30">
        <v>6.4000000000000001E-2</v>
      </c>
      <c r="H60" s="38">
        <v>6.2E-2</v>
      </c>
      <c r="I60" s="34">
        <v>6.2E-2</v>
      </c>
      <c r="J60" s="34">
        <v>0.01</v>
      </c>
      <c r="K60" s="34">
        <v>0.17299999999999999</v>
      </c>
      <c r="L60" s="43" t="s">
        <v>22</v>
      </c>
      <c r="M60" s="30">
        <v>0</v>
      </c>
      <c r="N60" s="43"/>
    </row>
    <row r="61" spans="1:14" x14ac:dyDescent="0.25">
      <c r="A61" s="45" t="s">
        <v>71</v>
      </c>
      <c r="B61" s="54" t="s">
        <v>158</v>
      </c>
      <c r="C61" s="33" t="s">
        <v>159</v>
      </c>
      <c r="D61" s="35" t="s">
        <v>4</v>
      </c>
      <c r="E61" s="76">
        <v>0.15413533834586465</v>
      </c>
      <c r="F61" s="30">
        <v>8.5999999999999993E-2</v>
      </c>
      <c r="G61" s="30">
        <v>0.05</v>
      </c>
      <c r="H61" s="34">
        <v>7.5999999999999998E-2</v>
      </c>
      <c r="I61" s="34">
        <v>7.0000000000000007E-2</v>
      </c>
      <c r="J61" s="34">
        <v>0</v>
      </c>
      <c r="K61" s="34">
        <v>0.53600000000000003</v>
      </c>
      <c r="L61" s="43" t="s">
        <v>22</v>
      </c>
      <c r="M61" s="30">
        <v>1.2999999999999999E-3</v>
      </c>
      <c r="N61" s="43"/>
    </row>
    <row r="62" spans="1:14" x14ac:dyDescent="0.25">
      <c r="A62" s="45" t="s">
        <v>76</v>
      </c>
      <c r="B62" s="54" t="s">
        <v>160</v>
      </c>
      <c r="C62" s="33" t="s">
        <v>161</v>
      </c>
      <c r="D62" s="35" t="s">
        <v>3</v>
      </c>
      <c r="E62" s="76">
        <v>0.16</v>
      </c>
      <c r="F62" s="30">
        <v>0.19800000000000001</v>
      </c>
      <c r="G62" s="30">
        <v>0.23599999999999999</v>
      </c>
      <c r="H62" s="34">
        <v>0.25</v>
      </c>
      <c r="I62" s="34">
        <v>0.23</v>
      </c>
      <c r="J62" s="34">
        <v>0.247</v>
      </c>
      <c r="K62" s="34">
        <v>0.373</v>
      </c>
      <c r="L62" s="43" t="s">
        <v>22</v>
      </c>
      <c r="M62" s="30">
        <v>0</v>
      </c>
      <c r="N62" s="43"/>
    </row>
    <row r="63" spans="1:14" x14ac:dyDescent="0.25">
      <c r="A63" s="45" t="s">
        <v>76</v>
      </c>
      <c r="B63" s="54" t="s">
        <v>140</v>
      </c>
      <c r="C63" s="33" t="s">
        <v>162</v>
      </c>
      <c r="D63" s="41" t="s">
        <v>3</v>
      </c>
      <c r="E63" s="76">
        <v>0.34599999999999997</v>
      </c>
      <c r="F63" s="30">
        <v>0.51700000000000002</v>
      </c>
      <c r="G63" s="30">
        <v>0.46400000000000002</v>
      </c>
      <c r="H63" s="34">
        <v>0.41699999999999998</v>
      </c>
      <c r="I63" s="34">
        <v>0.46300000000000002</v>
      </c>
      <c r="J63" s="34">
        <v>0.749</v>
      </c>
      <c r="K63" s="34">
        <v>0.56399999999999995</v>
      </c>
      <c r="L63" s="43" t="s">
        <v>22</v>
      </c>
      <c r="M63" s="30">
        <v>6.3E-3</v>
      </c>
      <c r="N63" s="43"/>
    </row>
    <row r="64" spans="1:14" x14ac:dyDescent="0.25">
      <c r="A64" s="45" t="s">
        <v>76</v>
      </c>
      <c r="B64" s="54" t="s">
        <v>163</v>
      </c>
      <c r="C64" s="33" t="s">
        <v>164</v>
      </c>
      <c r="D64" s="41" t="s">
        <v>9</v>
      </c>
      <c r="E64" s="76">
        <v>0.39800000000000002</v>
      </c>
      <c r="F64" s="30">
        <v>0.44700000000000001</v>
      </c>
      <c r="G64" s="30">
        <v>0.47099999999999997</v>
      </c>
      <c r="H64" s="34">
        <v>0.56999999999999995</v>
      </c>
      <c r="I64" s="34">
        <v>0.5</v>
      </c>
      <c r="J64" s="34">
        <v>0.55700000000000005</v>
      </c>
      <c r="K64" s="34">
        <v>0.30499999999999999</v>
      </c>
      <c r="L64" s="43" t="s">
        <v>22</v>
      </c>
      <c r="M64" s="30">
        <v>4.8999999999999998E-3</v>
      </c>
      <c r="N64" s="43"/>
    </row>
    <row r="65" spans="1:14" x14ac:dyDescent="0.25">
      <c r="A65" s="45" t="s">
        <v>49</v>
      </c>
      <c r="B65" s="54" t="s">
        <v>165</v>
      </c>
      <c r="C65" s="33" t="s">
        <v>166</v>
      </c>
      <c r="D65" s="35" t="s">
        <v>9</v>
      </c>
      <c r="E65" s="76">
        <v>0.35899999999999999</v>
      </c>
      <c r="F65" s="30">
        <v>0.34499999999999997</v>
      </c>
      <c r="G65" s="30">
        <v>0.371</v>
      </c>
      <c r="H65" s="34">
        <v>0.30599999999999999</v>
      </c>
      <c r="I65" s="34">
        <v>0.34</v>
      </c>
      <c r="J65" s="34">
        <v>0.27300000000000002</v>
      </c>
      <c r="K65" s="34">
        <v>0.28899999999999998</v>
      </c>
      <c r="L65" s="43" t="s">
        <v>22</v>
      </c>
      <c r="M65" s="55">
        <v>-1E-3</v>
      </c>
      <c r="N65" s="43"/>
    </row>
    <row r="66" spans="1:14" x14ac:dyDescent="0.25">
      <c r="A66" s="45" t="s">
        <v>54</v>
      </c>
      <c r="B66" s="54" t="s">
        <v>115</v>
      </c>
      <c r="C66" s="33" t="s">
        <v>168</v>
      </c>
      <c r="D66" s="35" t="s">
        <v>4</v>
      </c>
      <c r="E66" s="76">
        <v>5.5755395683453238E-2</v>
      </c>
      <c r="F66" s="30">
        <v>0.112</v>
      </c>
      <c r="G66" s="30">
        <v>0.157</v>
      </c>
      <c r="H66" s="34">
        <v>9.7000000000000003E-2</v>
      </c>
      <c r="I66" s="34">
        <v>0.123</v>
      </c>
      <c r="J66" s="34">
        <v>0.10100000000000001</v>
      </c>
      <c r="K66" s="34">
        <v>0.20899999999999999</v>
      </c>
      <c r="L66" s="43" t="s">
        <v>22</v>
      </c>
      <c r="M66" s="55">
        <v>-4.1999999999999997E-3</v>
      </c>
      <c r="N66" s="43"/>
    </row>
    <row r="67" spans="1:14" x14ac:dyDescent="0.25">
      <c r="A67" s="45" t="s">
        <v>54</v>
      </c>
      <c r="B67" s="54" t="s">
        <v>169</v>
      </c>
      <c r="C67" s="33" t="s">
        <v>170</v>
      </c>
      <c r="D67" s="35" t="s">
        <v>4</v>
      </c>
      <c r="E67" s="76">
        <v>0.39700000000000002</v>
      </c>
      <c r="F67" s="30">
        <v>0.35299999999999998</v>
      </c>
      <c r="G67" s="30">
        <v>0.42099999999999999</v>
      </c>
      <c r="H67" s="34">
        <v>0.42399999999999999</v>
      </c>
      <c r="I67" s="34">
        <v>0.40300000000000002</v>
      </c>
      <c r="J67" s="34">
        <v>0.32300000000000001</v>
      </c>
      <c r="K67" s="34">
        <v>0.41699999999999998</v>
      </c>
      <c r="L67" s="43" t="s">
        <v>22</v>
      </c>
      <c r="M67" s="30">
        <v>2.2000000000000001E-3</v>
      </c>
      <c r="N67" s="43"/>
    </row>
    <row r="68" spans="1:14" x14ac:dyDescent="0.25">
      <c r="A68" s="45" t="s">
        <v>54</v>
      </c>
      <c r="B68" s="54" t="s">
        <v>171</v>
      </c>
      <c r="C68" s="33" t="s">
        <v>172</v>
      </c>
      <c r="D68" s="35" t="s">
        <v>4</v>
      </c>
      <c r="E68" s="76">
        <v>0.15342960288808663</v>
      </c>
      <c r="F68" s="30">
        <v>2.5999999999999999E-2</v>
      </c>
      <c r="G68" s="30">
        <v>4.2999999999999997E-2</v>
      </c>
      <c r="H68" s="34">
        <v>6.3E-2</v>
      </c>
      <c r="I68" s="34">
        <v>4.4999999999999998E-2</v>
      </c>
      <c r="J68" s="34">
        <v>0.13900000000000001</v>
      </c>
      <c r="K68" s="34">
        <v>0.106</v>
      </c>
      <c r="L68" s="43" t="s">
        <v>22</v>
      </c>
      <c r="M68" s="30">
        <v>3.7000000000000002E-3</v>
      </c>
      <c r="N68" s="43"/>
    </row>
    <row r="69" spans="1:14" x14ac:dyDescent="0.25">
      <c r="A69" s="45" t="s">
        <v>54</v>
      </c>
      <c r="B69" s="54" t="s">
        <v>61</v>
      </c>
      <c r="C69" s="33" t="s">
        <v>173</v>
      </c>
      <c r="D69" s="35" t="s">
        <v>3</v>
      </c>
      <c r="E69" s="76">
        <v>5.1785714285714289E-2</v>
      </c>
      <c r="F69" s="30">
        <v>3.4000000000000002E-2</v>
      </c>
      <c r="G69" s="30">
        <v>6.4000000000000001E-2</v>
      </c>
      <c r="H69" s="34">
        <v>5.6000000000000001E-2</v>
      </c>
      <c r="I69" s="34">
        <v>5.2999999999999999E-2</v>
      </c>
      <c r="J69" s="34">
        <v>5.2999999999999999E-2</v>
      </c>
      <c r="K69" s="34">
        <v>3.5000000000000003E-2</v>
      </c>
      <c r="L69" s="43" t="s">
        <v>22</v>
      </c>
      <c r="M69" s="30">
        <v>6.9999999999999999E-4</v>
      </c>
      <c r="N69" s="43"/>
    </row>
    <row r="70" spans="1:14" x14ac:dyDescent="0.25">
      <c r="A70" s="45" t="s">
        <v>63</v>
      </c>
      <c r="B70" s="54" t="s">
        <v>174</v>
      </c>
      <c r="C70" s="33" t="s">
        <v>175</v>
      </c>
      <c r="D70" s="41" t="s">
        <v>11</v>
      </c>
      <c r="E70" s="76">
        <v>0.29464285714285715</v>
      </c>
      <c r="F70" s="30">
        <v>0.27600000000000002</v>
      </c>
      <c r="G70" s="30">
        <v>0.22900000000000001</v>
      </c>
      <c r="H70" s="34">
        <v>0.20100000000000001</v>
      </c>
      <c r="I70" s="34">
        <v>0.23300000000000001</v>
      </c>
      <c r="J70" s="34">
        <v>0.49299999999999999</v>
      </c>
      <c r="K70" s="34">
        <v>0.30299999999999999</v>
      </c>
      <c r="L70" s="43" t="s">
        <v>22</v>
      </c>
      <c r="M70" s="30">
        <v>3.8E-3</v>
      </c>
      <c r="N70" s="43"/>
    </row>
    <row r="71" spans="1:14" x14ac:dyDescent="0.25">
      <c r="A71" s="45" t="s">
        <v>63</v>
      </c>
      <c r="B71" s="54" t="s">
        <v>176</v>
      </c>
      <c r="C71" s="33" t="s">
        <v>177</v>
      </c>
      <c r="D71" s="35" t="s">
        <v>3</v>
      </c>
      <c r="E71" s="76">
        <v>0.253</v>
      </c>
      <c r="F71" s="30">
        <v>0.20699999999999999</v>
      </c>
      <c r="G71" s="30">
        <v>0.307</v>
      </c>
      <c r="H71" s="34">
        <v>0.313</v>
      </c>
      <c r="I71" s="34">
        <v>0.28000000000000003</v>
      </c>
      <c r="J71" s="34">
        <v>0.35599999999999998</v>
      </c>
      <c r="K71" s="34">
        <v>0.42499999999999999</v>
      </c>
      <c r="L71" s="43" t="s">
        <v>22</v>
      </c>
      <c r="M71" s="30">
        <v>1.9E-2</v>
      </c>
      <c r="N71" s="43"/>
    </row>
    <row r="72" spans="1:14" x14ac:dyDescent="0.25">
      <c r="A72" s="45" t="s">
        <v>63</v>
      </c>
      <c r="B72" s="54" t="s">
        <v>178</v>
      </c>
      <c r="C72" s="33" t="s">
        <v>179</v>
      </c>
      <c r="D72" s="35" t="s">
        <v>4</v>
      </c>
      <c r="E72" s="76">
        <v>0.30399999999999999</v>
      </c>
      <c r="F72" s="30">
        <v>0.10299999999999999</v>
      </c>
      <c r="G72" s="30">
        <v>0.129</v>
      </c>
      <c r="H72" s="34">
        <v>0.188</v>
      </c>
      <c r="I72" s="34">
        <v>0.14299999999999999</v>
      </c>
      <c r="J72" s="34">
        <v>0.32200000000000001</v>
      </c>
      <c r="K72" s="34">
        <v>0.14199999999999999</v>
      </c>
      <c r="L72" s="43" t="s">
        <v>22</v>
      </c>
      <c r="M72" s="30">
        <v>7.0000000000000001E-3</v>
      </c>
      <c r="N72" s="43"/>
    </row>
    <row r="73" spans="1:14" x14ac:dyDescent="0.25">
      <c r="A73" s="45" t="s">
        <v>71</v>
      </c>
      <c r="B73" s="54" t="s">
        <v>79</v>
      </c>
      <c r="C73" s="33" t="s">
        <v>180</v>
      </c>
      <c r="D73" s="35" t="s">
        <v>3</v>
      </c>
      <c r="E73" s="76">
        <v>0.35535714285714287</v>
      </c>
      <c r="F73" s="30">
        <v>0.23300000000000001</v>
      </c>
      <c r="G73" s="30">
        <v>0.22900000000000001</v>
      </c>
      <c r="H73" s="34">
        <v>0.25700000000000001</v>
      </c>
      <c r="I73" s="34">
        <v>0.24</v>
      </c>
      <c r="J73" s="34">
        <v>0.27800000000000002</v>
      </c>
      <c r="K73" s="34">
        <v>0.39200000000000002</v>
      </c>
      <c r="L73" s="43" t="s">
        <v>22</v>
      </c>
      <c r="M73" s="30">
        <v>0</v>
      </c>
      <c r="N73" s="43"/>
    </row>
    <row r="74" spans="1:14" x14ac:dyDescent="0.25">
      <c r="A74" s="45" t="s">
        <v>46</v>
      </c>
      <c r="B74" s="64" t="s">
        <v>181</v>
      </c>
      <c r="C74" s="43" t="s">
        <v>182</v>
      </c>
      <c r="D74" s="63" t="s">
        <v>4</v>
      </c>
      <c r="E74" s="48">
        <v>0.18099999999999999</v>
      </c>
      <c r="F74" s="30">
        <v>0.18099999999999999</v>
      </c>
      <c r="G74" s="30">
        <v>0.25700000000000001</v>
      </c>
      <c r="H74" s="30">
        <v>0.29199999999999998</v>
      </c>
      <c r="I74" s="30">
        <v>0.248</v>
      </c>
      <c r="J74" s="30">
        <v>6.7000000000000004E-2</v>
      </c>
      <c r="K74" s="30">
        <v>0.45500000000000002</v>
      </c>
      <c r="L74" s="43" t="s">
        <v>22</v>
      </c>
      <c r="M74" s="58">
        <v>2.3205E-2</v>
      </c>
      <c r="N74" s="45"/>
    </row>
    <row r="75" spans="1:14" x14ac:dyDescent="0.25">
      <c r="A75" s="45" t="s">
        <v>122</v>
      </c>
      <c r="B75" s="64" t="s">
        <v>183</v>
      </c>
      <c r="C75" s="43" t="s">
        <v>184</v>
      </c>
      <c r="D75" s="63" t="s">
        <v>3</v>
      </c>
      <c r="E75" s="48">
        <v>0.33400000000000002</v>
      </c>
      <c r="F75" s="30">
        <v>0.71599999999999997</v>
      </c>
      <c r="G75" s="30">
        <v>0.61399999999999999</v>
      </c>
      <c r="H75" s="30">
        <v>0.66700000000000004</v>
      </c>
      <c r="I75" s="30">
        <v>0.66300000000000003</v>
      </c>
      <c r="J75" s="30">
        <v>0.20599999999999999</v>
      </c>
      <c r="K75" s="30">
        <v>0.95099999999999996</v>
      </c>
      <c r="L75" s="43" t="s">
        <v>22</v>
      </c>
      <c r="M75" s="58">
        <v>7.4650000000000003E-3</v>
      </c>
      <c r="N75" s="45"/>
    </row>
    <row r="76" spans="1:14" x14ac:dyDescent="0.25">
      <c r="A76" s="45" t="s">
        <v>125</v>
      </c>
      <c r="B76" s="64" t="s">
        <v>134</v>
      </c>
      <c r="C76" s="43" t="s">
        <v>185</v>
      </c>
      <c r="D76" s="63" t="s">
        <v>4</v>
      </c>
      <c r="E76" s="48">
        <v>0.20200000000000001</v>
      </c>
      <c r="F76" s="30">
        <v>0.22800000000000001</v>
      </c>
      <c r="G76" s="30">
        <v>0.28599999999999998</v>
      </c>
      <c r="H76" s="30">
        <v>0.27800000000000002</v>
      </c>
      <c r="I76" s="30">
        <v>0.26600000000000001</v>
      </c>
      <c r="J76" s="30">
        <v>0.121</v>
      </c>
      <c r="K76" s="30">
        <v>0.30499999999999999</v>
      </c>
      <c r="L76" s="43" t="s">
        <v>22</v>
      </c>
      <c r="M76" s="58">
        <v>3.2499999999999999E-4</v>
      </c>
      <c r="N76" s="45"/>
    </row>
    <row r="77" spans="1:14" x14ac:dyDescent="0.25">
      <c r="A77" s="45" t="s">
        <v>125</v>
      </c>
      <c r="B77" s="64" t="s">
        <v>134</v>
      </c>
      <c r="C77" s="43" t="s">
        <v>186</v>
      </c>
      <c r="D77" s="63" t="s">
        <v>3</v>
      </c>
      <c r="E77" s="48">
        <v>0.25800000000000001</v>
      </c>
      <c r="F77" s="30">
        <v>0.31900000000000001</v>
      </c>
      <c r="G77" s="30">
        <v>0.34300000000000003</v>
      </c>
      <c r="H77" s="30">
        <v>0.29199999999999998</v>
      </c>
      <c r="I77" s="30">
        <v>0.318</v>
      </c>
      <c r="J77" s="30">
        <v>0.13900000000000001</v>
      </c>
      <c r="K77" s="30">
        <v>0.53200000000000003</v>
      </c>
      <c r="L77" s="43" t="s">
        <v>22</v>
      </c>
      <c r="M77" s="30">
        <v>0</v>
      </c>
      <c r="N77" s="45"/>
    </row>
    <row r="78" spans="1:14" x14ac:dyDescent="0.25">
      <c r="A78" s="45" t="s">
        <v>63</v>
      </c>
      <c r="B78" s="64" t="s">
        <v>176</v>
      </c>
      <c r="C78" s="43" t="s">
        <v>187</v>
      </c>
      <c r="D78" s="63" t="s">
        <v>4</v>
      </c>
      <c r="E78" s="48">
        <v>0.13</v>
      </c>
      <c r="F78" s="30">
        <v>0.155</v>
      </c>
      <c r="G78" s="30">
        <v>0.22900000000000001</v>
      </c>
      <c r="H78" s="30">
        <v>0.20799999999999999</v>
      </c>
      <c r="I78" s="30">
        <v>0.2</v>
      </c>
      <c r="J78" s="30">
        <v>0.13700000000000001</v>
      </c>
      <c r="K78" s="30">
        <v>6.0000000000000001E-3</v>
      </c>
      <c r="L78" s="43" t="s">
        <v>22</v>
      </c>
      <c r="M78" s="30">
        <v>5.4000000000000003E-3</v>
      </c>
      <c r="N78" s="45"/>
    </row>
    <row r="79" spans="1:14" x14ac:dyDescent="0.25">
      <c r="A79" s="15" t="s">
        <v>125</v>
      </c>
      <c r="B79" s="66" t="s">
        <v>138</v>
      </c>
      <c r="C79" s="61" t="s">
        <v>189</v>
      </c>
      <c r="D79" s="69" t="s">
        <v>11</v>
      </c>
      <c r="E79" s="48">
        <v>0.35699999999999998</v>
      </c>
      <c r="F79" s="48">
        <v>0.36799999999999999</v>
      </c>
      <c r="G79" s="48">
        <v>0.32900000000000001</v>
      </c>
      <c r="H79" s="48">
        <v>0.27100000000000002</v>
      </c>
      <c r="I79" s="48">
        <v>0.31900000000000001</v>
      </c>
      <c r="J79" s="49">
        <v>0.28799999999999998</v>
      </c>
      <c r="K79" s="49">
        <v>7.4200000000000002E-2</v>
      </c>
      <c r="L79" s="13" t="s">
        <v>22</v>
      </c>
      <c r="M79" s="48">
        <v>6.7000000000000002E-3</v>
      </c>
      <c r="N79" s="50"/>
    </row>
    <row r="80" spans="1:14" x14ac:dyDescent="0.25">
      <c r="A80" s="15" t="s">
        <v>122</v>
      </c>
      <c r="B80" s="66" t="s">
        <v>190</v>
      </c>
      <c r="C80" s="61" t="s">
        <v>191</v>
      </c>
      <c r="D80" s="69" t="s">
        <v>4</v>
      </c>
      <c r="E80" s="48">
        <v>0.126</v>
      </c>
      <c r="F80" s="48">
        <v>0.31900000000000001</v>
      </c>
      <c r="G80" s="49">
        <v>0.37</v>
      </c>
      <c r="H80" s="48">
        <v>0.42399999999999999</v>
      </c>
      <c r="I80" s="48">
        <v>0.374</v>
      </c>
      <c r="J80" s="49">
        <v>0.48799999999999999</v>
      </c>
      <c r="K80" s="49">
        <v>0.56640000000000001</v>
      </c>
      <c r="L80" s="13" t="s">
        <v>22</v>
      </c>
      <c r="M80" s="48">
        <v>8.0000000000000002E-3</v>
      </c>
      <c r="N80" s="50"/>
    </row>
    <row r="82" spans="1:14" ht="69" customHeight="1" x14ac:dyDescent="0.25">
      <c r="A82" s="121" t="s">
        <v>241</v>
      </c>
      <c r="B82" s="121"/>
      <c r="C82" s="121"/>
      <c r="D82" s="121"/>
      <c r="E82" s="121"/>
      <c r="F82" s="121"/>
      <c r="G82" s="121"/>
      <c r="H82" s="121"/>
      <c r="I82" s="121"/>
      <c r="J82" s="121"/>
      <c r="K82" s="121"/>
      <c r="L82" s="121"/>
      <c r="M82" s="121"/>
      <c r="N82" s="121"/>
    </row>
  </sheetData>
  <mergeCells count="1">
    <mergeCell ref="A82:N82"/>
  </mergeCells>
  <conditionalFormatting sqref="C48">
    <cfRule type="duplicateValues" dxfId="9" priority="7"/>
    <cfRule type="duplicateValues" dxfId="8" priority="8"/>
    <cfRule type="duplicateValues" dxfId="7" priority="9"/>
  </conditionalFormatting>
  <conditionalFormatting sqref="C79">
    <cfRule type="duplicateValues" dxfId="6" priority="4"/>
    <cfRule type="duplicateValues" dxfId="5" priority="5"/>
    <cfRule type="duplicateValues" dxfId="4" priority="6"/>
  </conditionalFormatting>
  <conditionalFormatting sqref="C80">
    <cfRule type="duplicateValues" dxfId="3" priority="1"/>
    <cfRule type="duplicateValues" dxfId="2" priority="2"/>
    <cfRule type="duplicateValues" dxfId="1"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workbookViewId="0">
      <selection activeCell="E81" sqref="E81"/>
    </sheetView>
  </sheetViews>
  <sheetFormatPr defaultRowHeight="15.75" x14ac:dyDescent="0.25"/>
  <cols>
    <col min="1" max="1" width="26.85546875" style="51" customWidth="1"/>
    <col min="2" max="2" width="14.28515625" style="51" customWidth="1"/>
    <col min="3" max="3" width="13.85546875" style="51" customWidth="1"/>
    <col min="4" max="4" width="13" style="51" customWidth="1"/>
    <col min="5" max="6" width="9.140625" style="51"/>
    <col min="7" max="7" width="11.5703125" style="96" customWidth="1"/>
    <col min="8" max="16384" width="9.140625" style="51"/>
  </cols>
  <sheetData>
    <row r="1" spans="1:9" ht="69.75" customHeight="1" x14ac:dyDescent="0.25">
      <c r="A1" s="122" t="s">
        <v>364</v>
      </c>
      <c r="B1" s="122"/>
      <c r="C1" s="122"/>
      <c r="D1" s="122"/>
      <c r="E1" s="122"/>
      <c r="F1" s="122"/>
      <c r="G1" s="122"/>
      <c r="H1" s="122"/>
    </row>
    <row r="2" spans="1:9" x14ac:dyDescent="0.25">
      <c r="A2" s="92"/>
      <c r="B2" s="92"/>
      <c r="C2" s="92"/>
      <c r="D2" s="92"/>
      <c r="E2" s="92"/>
      <c r="F2" s="92"/>
      <c r="H2" s="94"/>
      <c r="I2" s="92"/>
    </row>
    <row r="3" spans="1:9" ht="31.5" x14ac:dyDescent="0.25">
      <c r="A3" s="80" t="s">
        <v>377</v>
      </c>
      <c r="B3" s="95"/>
      <c r="C3" s="95"/>
      <c r="D3" s="90"/>
      <c r="E3" s="92"/>
      <c r="F3" s="92"/>
      <c r="G3" s="93" t="s">
        <v>281</v>
      </c>
      <c r="H3" s="92"/>
      <c r="I3" s="92"/>
    </row>
    <row r="4" spans="1:9" ht="31.5" x14ac:dyDescent="0.25">
      <c r="A4" s="115" t="s">
        <v>367</v>
      </c>
      <c r="B4" s="47" t="s">
        <v>245</v>
      </c>
      <c r="C4" s="47" t="s">
        <v>246</v>
      </c>
      <c r="D4" s="47" t="s">
        <v>247</v>
      </c>
      <c r="E4" s="48">
        <v>12.86</v>
      </c>
      <c r="F4" s="48">
        <v>9.5500000000000007</v>
      </c>
      <c r="G4" s="96" t="s">
        <v>240</v>
      </c>
      <c r="H4" s="92"/>
      <c r="I4" s="92"/>
    </row>
    <row r="5" spans="1:9" ht="31.5" x14ac:dyDescent="0.25">
      <c r="A5" s="115" t="s">
        <v>368</v>
      </c>
      <c r="B5" s="97" t="s">
        <v>242</v>
      </c>
      <c r="C5" s="97" t="s">
        <v>243</v>
      </c>
      <c r="D5" s="86" t="s">
        <v>244</v>
      </c>
      <c r="E5" s="48">
        <v>3.09</v>
      </c>
      <c r="F5" s="48">
        <v>2.5299999999999998</v>
      </c>
      <c r="G5" s="96" t="s">
        <v>240</v>
      </c>
      <c r="H5" s="92"/>
      <c r="I5" s="92"/>
    </row>
    <row r="6" spans="1:9" ht="31.5" x14ac:dyDescent="0.25">
      <c r="A6" s="115" t="s">
        <v>369</v>
      </c>
      <c r="B6" s="47" t="s">
        <v>248</v>
      </c>
      <c r="C6" s="47" t="s">
        <v>249</v>
      </c>
      <c r="D6" s="47" t="s">
        <v>250</v>
      </c>
      <c r="E6" s="48">
        <v>41.9</v>
      </c>
      <c r="F6" s="48">
        <v>38.4</v>
      </c>
      <c r="H6" s="92"/>
      <c r="I6" s="92"/>
    </row>
    <row r="7" spans="1:9" x14ac:dyDescent="0.25">
      <c r="A7" s="13" t="s">
        <v>370</v>
      </c>
      <c r="B7" s="48" t="s">
        <v>251</v>
      </c>
      <c r="C7" s="48" t="s">
        <v>252</v>
      </c>
      <c r="D7" s="48" t="s">
        <v>253</v>
      </c>
      <c r="E7" s="48" t="s">
        <v>9</v>
      </c>
      <c r="F7" s="48" t="s">
        <v>11</v>
      </c>
      <c r="H7" s="92"/>
      <c r="I7" s="92"/>
    </row>
    <row r="8" spans="1:9" x14ac:dyDescent="0.25">
      <c r="A8" s="13" t="s">
        <v>372</v>
      </c>
      <c r="B8" s="48">
        <v>0.26800000000000002</v>
      </c>
      <c r="C8" s="48">
        <v>0.48799999999999999</v>
      </c>
      <c r="D8" s="48">
        <v>0.24399999999999999</v>
      </c>
      <c r="E8" s="48">
        <v>0.51200000000000001</v>
      </c>
      <c r="F8" s="48">
        <v>0.48799999999999999</v>
      </c>
      <c r="H8" s="92"/>
      <c r="I8" s="92"/>
    </row>
    <row r="9" spans="1:9" ht="31.5" x14ac:dyDescent="0.25">
      <c r="A9" s="115" t="s">
        <v>371</v>
      </c>
      <c r="B9" s="48">
        <v>0.17199999999999999</v>
      </c>
      <c r="C9" s="48">
        <v>0.46600000000000003</v>
      </c>
      <c r="D9" s="48">
        <v>0.36199999999999999</v>
      </c>
      <c r="E9" s="48">
        <v>0.40500000000000003</v>
      </c>
      <c r="F9" s="48">
        <v>0.59499999999999997</v>
      </c>
      <c r="H9" s="92"/>
      <c r="I9" s="92"/>
    </row>
    <row r="10" spans="1:9" ht="31.5" x14ac:dyDescent="0.25">
      <c r="A10" s="115" t="s">
        <v>373</v>
      </c>
      <c r="B10" s="48">
        <v>2.9000000000000001E-2</v>
      </c>
      <c r="C10" s="48">
        <v>0.2</v>
      </c>
      <c r="D10" s="48">
        <v>0.77100000000000002</v>
      </c>
      <c r="E10" s="48">
        <v>0.129</v>
      </c>
      <c r="F10" s="48">
        <v>0.871</v>
      </c>
      <c r="H10" s="92"/>
      <c r="I10" s="92"/>
    </row>
    <row r="11" spans="1:9" ht="31.5" x14ac:dyDescent="0.25">
      <c r="A11" s="115" t="s">
        <v>374</v>
      </c>
      <c r="B11" s="48">
        <v>0</v>
      </c>
      <c r="C11" s="48">
        <v>0.111</v>
      </c>
      <c r="D11" s="48">
        <v>0.88900000000000001</v>
      </c>
      <c r="E11" s="48">
        <v>5.6000000000000001E-2</v>
      </c>
      <c r="F11" s="48">
        <v>0.94399999999999995</v>
      </c>
      <c r="H11" s="92"/>
      <c r="I11" s="92"/>
    </row>
    <row r="12" spans="1:9" x14ac:dyDescent="0.25">
      <c r="A12" s="13" t="s">
        <v>375</v>
      </c>
      <c r="B12" s="48">
        <v>0.06</v>
      </c>
      <c r="C12" s="48">
        <v>0.245</v>
      </c>
      <c r="D12" s="48">
        <v>0.69499999999999995</v>
      </c>
      <c r="E12" s="48">
        <v>0.182</v>
      </c>
      <c r="F12" s="48">
        <v>0.81799999999999995</v>
      </c>
      <c r="H12" s="92"/>
      <c r="I12" s="92"/>
    </row>
    <row r="13" spans="1:9" x14ac:dyDescent="0.25">
      <c r="A13" s="116"/>
    </row>
    <row r="14" spans="1:9" x14ac:dyDescent="0.25">
      <c r="A14" s="116"/>
    </row>
    <row r="15" spans="1:9" x14ac:dyDescent="0.25">
      <c r="A15" s="80" t="s">
        <v>378</v>
      </c>
      <c r="B15" s="92"/>
      <c r="C15" s="92"/>
      <c r="D15" s="92"/>
      <c r="E15" s="92"/>
      <c r="F15" s="92"/>
    </row>
    <row r="16" spans="1:9" ht="31.5" x14ac:dyDescent="0.25">
      <c r="A16" s="115" t="s">
        <v>367</v>
      </c>
      <c r="B16" s="47" t="s">
        <v>257</v>
      </c>
      <c r="C16" s="47" t="s">
        <v>258</v>
      </c>
      <c r="D16" s="47" t="s">
        <v>259</v>
      </c>
      <c r="E16" s="48">
        <v>11.1</v>
      </c>
      <c r="F16" s="48">
        <v>5.39</v>
      </c>
      <c r="G16" s="96" t="s">
        <v>240</v>
      </c>
    </row>
    <row r="17" spans="1:8" ht="31.5" x14ac:dyDescent="0.25">
      <c r="A17" s="115" t="s">
        <v>368</v>
      </c>
      <c r="B17" s="69" t="s">
        <v>254</v>
      </c>
      <c r="C17" s="69" t="s">
        <v>255</v>
      </c>
      <c r="D17" s="69" t="s">
        <v>256</v>
      </c>
      <c r="E17" s="48">
        <v>39.9</v>
      </c>
      <c r="F17" s="48">
        <v>28.1</v>
      </c>
      <c r="G17" s="96" t="s">
        <v>240</v>
      </c>
      <c r="H17" s="98"/>
    </row>
    <row r="18" spans="1:8" x14ac:dyDescent="0.25">
      <c r="A18" s="13" t="s">
        <v>370</v>
      </c>
      <c r="B18" s="48" t="s">
        <v>253</v>
      </c>
      <c r="C18" s="48" t="s">
        <v>252</v>
      </c>
      <c r="D18" s="48" t="s">
        <v>251</v>
      </c>
      <c r="E18" s="48" t="s">
        <v>11</v>
      </c>
      <c r="F18" s="48" t="s">
        <v>9</v>
      </c>
    </row>
    <row r="19" spans="1:8" x14ac:dyDescent="0.25">
      <c r="A19" s="13" t="s">
        <v>372</v>
      </c>
      <c r="B19" s="48">
        <v>0.78900000000000003</v>
      </c>
      <c r="C19" s="48">
        <v>0.19400000000000001</v>
      </c>
      <c r="D19" s="48">
        <v>1.7000000000000001E-2</v>
      </c>
      <c r="E19" s="48">
        <v>0.88700000000000001</v>
      </c>
      <c r="F19" s="48">
        <v>0.113</v>
      </c>
    </row>
    <row r="20" spans="1:8" ht="31.5" x14ac:dyDescent="0.25">
      <c r="A20" s="115" t="s">
        <v>371</v>
      </c>
      <c r="B20" s="48">
        <v>0.73199999999999998</v>
      </c>
      <c r="C20" s="48">
        <v>0.23200000000000001</v>
      </c>
      <c r="D20" s="48">
        <v>3.5999999999999997E-2</v>
      </c>
      <c r="E20" s="48">
        <v>0.84799999999999998</v>
      </c>
      <c r="F20" s="48">
        <v>0.152</v>
      </c>
    </row>
    <row r="21" spans="1:8" ht="31.5" x14ac:dyDescent="0.25">
      <c r="A21" s="115" t="s">
        <v>373</v>
      </c>
      <c r="B21" s="48">
        <v>0.47099999999999997</v>
      </c>
      <c r="C21" s="48">
        <v>0.41399999999999998</v>
      </c>
      <c r="D21" s="48">
        <v>0.114</v>
      </c>
      <c r="E21" s="48">
        <v>0.67900000000000005</v>
      </c>
      <c r="F21" s="48">
        <v>0.32100000000000001</v>
      </c>
    </row>
    <row r="22" spans="1:8" ht="31.5" x14ac:dyDescent="0.25">
      <c r="A22" s="115" t="s">
        <v>374</v>
      </c>
      <c r="B22" s="48">
        <v>0.34699999999999998</v>
      </c>
      <c r="C22" s="48">
        <v>0.48599999999999999</v>
      </c>
      <c r="D22" s="48">
        <v>0.16700000000000001</v>
      </c>
      <c r="E22" s="48">
        <v>0.59</v>
      </c>
      <c r="F22" s="48">
        <v>0.41</v>
      </c>
    </row>
    <row r="23" spans="1:8" x14ac:dyDescent="0.25">
      <c r="A23" s="13" t="s">
        <v>375</v>
      </c>
      <c r="B23" s="48">
        <v>0.5</v>
      </c>
      <c r="C23" s="48">
        <v>0.38900000000000001</v>
      </c>
      <c r="D23" s="48">
        <v>0.111</v>
      </c>
      <c r="E23" s="48">
        <v>0.69399999999999995</v>
      </c>
      <c r="F23" s="48">
        <v>0.30599999999999999</v>
      </c>
    </row>
    <row r="24" spans="1:8" x14ac:dyDescent="0.25">
      <c r="A24" s="117"/>
      <c r="B24" s="92"/>
      <c r="C24" s="92"/>
      <c r="D24" s="92"/>
      <c r="E24" s="92"/>
      <c r="F24" s="92"/>
    </row>
    <row r="25" spans="1:8" x14ac:dyDescent="0.25">
      <c r="A25" s="117"/>
      <c r="B25" s="92"/>
      <c r="C25" s="92"/>
      <c r="D25" s="92"/>
      <c r="E25" s="92"/>
      <c r="F25" s="92"/>
    </row>
    <row r="26" spans="1:8" x14ac:dyDescent="0.25">
      <c r="A26" s="80" t="s">
        <v>379</v>
      </c>
      <c r="B26" s="90"/>
      <c r="C26" s="95"/>
      <c r="D26" s="95"/>
      <c r="E26" s="92"/>
      <c r="F26" s="92"/>
    </row>
    <row r="27" spans="1:8" ht="31.5" x14ac:dyDescent="0.25">
      <c r="A27" s="115" t="s">
        <v>367</v>
      </c>
      <c r="B27" s="47" t="s">
        <v>260</v>
      </c>
      <c r="C27" s="47" t="s">
        <v>261</v>
      </c>
      <c r="D27" s="47" t="s">
        <v>262</v>
      </c>
      <c r="E27" s="48">
        <v>12.68</v>
      </c>
      <c r="F27" s="48">
        <v>9.6199999999999992</v>
      </c>
      <c r="G27" s="96" t="s">
        <v>240</v>
      </c>
    </row>
    <row r="28" spans="1:8" x14ac:dyDescent="0.25">
      <c r="A28" s="13" t="s">
        <v>370</v>
      </c>
      <c r="B28" s="48" t="s">
        <v>263</v>
      </c>
      <c r="C28" s="48" t="s">
        <v>264</v>
      </c>
      <c r="D28" s="48" t="s">
        <v>251</v>
      </c>
      <c r="E28" s="48" t="s">
        <v>3</v>
      </c>
      <c r="F28" s="48" t="s">
        <v>9</v>
      </c>
    </row>
    <row r="29" spans="1:8" x14ac:dyDescent="0.25">
      <c r="A29" s="13" t="s">
        <v>372</v>
      </c>
      <c r="B29" s="48">
        <v>0.29599999999999999</v>
      </c>
      <c r="C29" s="48">
        <v>0.49299999999999999</v>
      </c>
      <c r="D29" s="48">
        <v>0.21099999999999999</v>
      </c>
      <c r="E29" s="48">
        <v>0.54200000000000004</v>
      </c>
      <c r="F29" s="48">
        <v>0.45800000000000002</v>
      </c>
    </row>
    <row r="30" spans="1:8" ht="31.5" x14ac:dyDescent="0.25">
      <c r="A30" s="115" t="s">
        <v>371</v>
      </c>
      <c r="B30" s="48">
        <v>0.20699999999999999</v>
      </c>
      <c r="C30" s="48">
        <v>0.5</v>
      </c>
      <c r="D30" s="48">
        <v>0.29299999999999998</v>
      </c>
      <c r="E30" s="48">
        <v>0.45700000000000002</v>
      </c>
      <c r="F30" s="48">
        <v>0.54300000000000004</v>
      </c>
    </row>
    <row r="31" spans="1:8" ht="31.5" x14ac:dyDescent="0.25">
      <c r="A31" s="115" t="s">
        <v>373</v>
      </c>
      <c r="B31" s="48">
        <v>0.129</v>
      </c>
      <c r="C31" s="48">
        <v>0.3</v>
      </c>
      <c r="D31" s="48">
        <v>0.57099999999999995</v>
      </c>
      <c r="E31" s="48">
        <v>0.27900000000000003</v>
      </c>
      <c r="F31" s="48">
        <v>0.72099999999999997</v>
      </c>
    </row>
    <row r="32" spans="1:8" ht="31.5" x14ac:dyDescent="0.25">
      <c r="A32" s="115" t="s">
        <v>374</v>
      </c>
      <c r="B32" s="48">
        <v>8.3000000000000004E-2</v>
      </c>
      <c r="C32" s="48">
        <v>0.48599999999999999</v>
      </c>
      <c r="D32" s="48">
        <v>0.43099999999999999</v>
      </c>
      <c r="E32" s="48">
        <v>0.32600000000000001</v>
      </c>
      <c r="F32" s="48">
        <v>0.67400000000000004</v>
      </c>
    </row>
    <row r="33" spans="1:7" x14ac:dyDescent="0.25">
      <c r="A33" s="13" t="s">
        <v>375</v>
      </c>
      <c r="B33" s="48">
        <v>0.13500000000000001</v>
      </c>
      <c r="C33" s="48">
        <v>0.42499999999999999</v>
      </c>
      <c r="D33" s="48">
        <v>0.44</v>
      </c>
      <c r="E33" s="48">
        <v>0.34699999999999998</v>
      </c>
      <c r="F33" s="48">
        <v>0.65300000000000002</v>
      </c>
    </row>
    <row r="34" spans="1:7" x14ac:dyDescent="0.25">
      <c r="A34" s="117"/>
      <c r="B34" s="92"/>
      <c r="C34" s="92"/>
      <c r="D34" s="92"/>
      <c r="E34" s="92"/>
      <c r="F34" s="92"/>
    </row>
    <row r="35" spans="1:7" x14ac:dyDescent="0.25">
      <c r="A35" s="117"/>
      <c r="B35" s="92"/>
      <c r="C35" s="92"/>
      <c r="D35" s="92"/>
      <c r="E35" s="92"/>
      <c r="F35" s="92"/>
    </row>
    <row r="36" spans="1:7" x14ac:dyDescent="0.25">
      <c r="A36" s="80" t="s">
        <v>380</v>
      </c>
      <c r="B36" s="90"/>
      <c r="C36" s="95"/>
      <c r="D36" s="95"/>
      <c r="E36" s="92"/>
      <c r="F36" s="92"/>
    </row>
    <row r="37" spans="1:7" ht="31.5" x14ac:dyDescent="0.25">
      <c r="A37" s="115" t="s">
        <v>367</v>
      </c>
      <c r="B37" s="47" t="s">
        <v>265</v>
      </c>
      <c r="C37" s="47" t="s">
        <v>266</v>
      </c>
      <c r="D37" s="47" t="s">
        <v>267</v>
      </c>
      <c r="E37" s="48">
        <v>11.24</v>
      </c>
      <c r="F37" s="48">
        <v>10.31</v>
      </c>
      <c r="G37" s="96" t="s">
        <v>240</v>
      </c>
    </row>
    <row r="38" spans="1:7" x14ac:dyDescent="0.25">
      <c r="A38" s="13" t="s">
        <v>370</v>
      </c>
      <c r="B38" s="48" t="s">
        <v>268</v>
      </c>
      <c r="C38" s="48" t="s">
        <v>269</v>
      </c>
      <c r="D38" s="48" t="s">
        <v>263</v>
      </c>
      <c r="E38" s="48" t="s">
        <v>4</v>
      </c>
      <c r="F38" s="48" t="s">
        <v>3</v>
      </c>
    </row>
    <row r="39" spans="1:7" x14ac:dyDescent="0.25">
      <c r="A39" s="13" t="s">
        <v>372</v>
      </c>
      <c r="B39" s="48">
        <v>0.57899999999999996</v>
      </c>
      <c r="C39" s="48">
        <v>0.376</v>
      </c>
      <c r="D39" s="48">
        <v>4.4999999999999998E-2</v>
      </c>
      <c r="E39" s="48">
        <v>0.80100000000000005</v>
      </c>
      <c r="F39" s="48">
        <v>0.19900000000000001</v>
      </c>
    </row>
    <row r="40" spans="1:7" ht="31.5" x14ac:dyDescent="0.25">
      <c r="A40" s="115" t="s">
        <v>371</v>
      </c>
      <c r="B40" s="48">
        <v>0.60299999999999998</v>
      </c>
      <c r="C40" s="48">
        <v>0.34499999999999997</v>
      </c>
      <c r="D40" s="48">
        <v>5.1999999999999998E-2</v>
      </c>
      <c r="E40" s="48">
        <v>0.77600000000000002</v>
      </c>
      <c r="F40" s="48">
        <v>0.224</v>
      </c>
    </row>
    <row r="41" spans="1:7" ht="31.5" x14ac:dyDescent="0.25">
      <c r="A41" s="115" t="s">
        <v>373</v>
      </c>
      <c r="B41" s="48">
        <v>0.45700000000000002</v>
      </c>
      <c r="C41" s="48">
        <v>0.41399999999999998</v>
      </c>
      <c r="D41" s="48">
        <v>0.129</v>
      </c>
      <c r="E41" s="48">
        <v>0.66400000000000003</v>
      </c>
      <c r="F41" s="48">
        <v>0.33600000000000002</v>
      </c>
    </row>
    <row r="42" spans="1:7" ht="31.5" x14ac:dyDescent="0.25">
      <c r="A42" s="115" t="s">
        <v>374</v>
      </c>
      <c r="B42" s="48">
        <v>0.36099999999999999</v>
      </c>
      <c r="C42" s="48">
        <v>0.40300000000000002</v>
      </c>
      <c r="D42" s="48">
        <v>0.23599999999999999</v>
      </c>
      <c r="E42" s="48">
        <v>0.56299999999999994</v>
      </c>
      <c r="F42" s="48">
        <v>0.437</v>
      </c>
    </row>
    <row r="43" spans="1:7" x14ac:dyDescent="0.25">
      <c r="A43" s="13" t="s">
        <v>375</v>
      </c>
      <c r="B43" s="48">
        <v>0.46500000000000002</v>
      </c>
      <c r="C43" s="48">
        <v>0.39</v>
      </c>
      <c r="D43" s="48">
        <v>0.14499999999999999</v>
      </c>
      <c r="E43" s="48">
        <v>0.66</v>
      </c>
      <c r="F43" s="48">
        <v>0.34</v>
      </c>
    </row>
    <row r="44" spans="1:7" x14ac:dyDescent="0.25">
      <c r="A44" s="117"/>
      <c r="B44" s="92"/>
      <c r="C44" s="92"/>
      <c r="D44" s="92"/>
      <c r="E44" s="92"/>
      <c r="F44" s="92"/>
    </row>
    <row r="45" spans="1:7" x14ac:dyDescent="0.25">
      <c r="A45" s="117"/>
      <c r="B45" s="92"/>
      <c r="C45" s="92"/>
      <c r="D45" s="92"/>
      <c r="E45" s="92"/>
      <c r="F45" s="92"/>
    </row>
    <row r="46" spans="1:7" x14ac:dyDescent="0.25">
      <c r="A46" s="80" t="s">
        <v>381</v>
      </c>
      <c r="B46" s="90"/>
      <c r="C46" s="95"/>
      <c r="D46" s="95"/>
      <c r="E46" s="92"/>
      <c r="F46" s="92"/>
    </row>
    <row r="47" spans="1:7" ht="31.5" x14ac:dyDescent="0.25">
      <c r="A47" s="115" t="s">
        <v>367</v>
      </c>
      <c r="B47" s="47" t="s">
        <v>270</v>
      </c>
      <c r="C47" s="47" t="s">
        <v>271</v>
      </c>
      <c r="D47" s="47" t="s">
        <v>272</v>
      </c>
      <c r="E47" s="48">
        <v>11.15</v>
      </c>
      <c r="F47" s="48">
        <v>7.39</v>
      </c>
      <c r="G47" s="96" t="s">
        <v>240</v>
      </c>
    </row>
    <row r="48" spans="1:7" x14ac:dyDescent="0.25">
      <c r="A48" s="13" t="s">
        <v>370</v>
      </c>
      <c r="B48" s="48" t="s">
        <v>263</v>
      </c>
      <c r="C48" s="48" t="s">
        <v>273</v>
      </c>
      <c r="D48" s="48" t="s">
        <v>268</v>
      </c>
      <c r="E48" s="48" t="s">
        <v>3</v>
      </c>
      <c r="F48" s="48" t="s">
        <v>4</v>
      </c>
    </row>
    <row r="49" spans="1:7" x14ac:dyDescent="0.25">
      <c r="A49" s="13" t="s">
        <v>372</v>
      </c>
      <c r="B49" s="48">
        <v>0.76900000000000002</v>
      </c>
      <c r="C49" s="48">
        <v>0.223</v>
      </c>
      <c r="D49" s="48">
        <v>8.0000000000000002E-3</v>
      </c>
      <c r="E49" s="48">
        <v>0.88100000000000001</v>
      </c>
      <c r="F49" s="48">
        <v>0.11899999999999999</v>
      </c>
    </row>
    <row r="50" spans="1:7" ht="31.5" x14ac:dyDescent="0.25">
      <c r="A50" s="115" t="s">
        <v>371</v>
      </c>
      <c r="B50" s="48">
        <v>0.77600000000000002</v>
      </c>
      <c r="C50" s="48">
        <v>0.224</v>
      </c>
      <c r="D50" s="48">
        <v>0</v>
      </c>
      <c r="E50" s="48">
        <v>0.88800000000000001</v>
      </c>
      <c r="F50" s="48">
        <v>0.112</v>
      </c>
    </row>
    <row r="51" spans="1:7" ht="31.5" x14ac:dyDescent="0.25">
      <c r="A51" s="115" t="s">
        <v>373</v>
      </c>
      <c r="B51" s="48">
        <v>0.629</v>
      </c>
      <c r="C51" s="48">
        <v>0.3</v>
      </c>
      <c r="D51" s="48">
        <v>7.0999999999999994E-2</v>
      </c>
      <c r="E51" s="48">
        <v>0.77900000000000003</v>
      </c>
      <c r="F51" s="48">
        <v>0.221</v>
      </c>
    </row>
    <row r="52" spans="1:7" ht="31.5" x14ac:dyDescent="0.25">
      <c r="A52" s="115" t="s">
        <v>374</v>
      </c>
      <c r="B52" s="48">
        <v>0.52800000000000002</v>
      </c>
      <c r="C52" s="48">
        <v>0.55600000000000005</v>
      </c>
      <c r="D52" s="48">
        <v>5.6000000000000001E-2</v>
      </c>
      <c r="E52" s="48">
        <v>0.73599999999999999</v>
      </c>
      <c r="F52" s="48">
        <v>0.26400000000000001</v>
      </c>
    </row>
    <row r="53" spans="1:7" x14ac:dyDescent="0.25">
      <c r="A53" s="13" t="s">
        <v>375</v>
      </c>
      <c r="B53" s="48">
        <v>0.63500000000000001</v>
      </c>
      <c r="C53" s="48">
        <v>0.32</v>
      </c>
      <c r="D53" s="48">
        <v>4.4999999999999998E-2</v>
      </c>
      <c r="E53" s="48">
        <v>0.79500000000000004</v>
      </c>
      <c r="F53" s="48">
        <v>0.20499999999999999</v>
      </c>
    </row>
    <row r="54" spans="1:7" x14ac:dyDescent="0.25">
      <c r="A54" s="117"/>
      <c r="B54" s="92"/>
      <c r="C54" s="92"/>
      <c r="D54" s="92"/>
      <c r="E54" s="92"/>
      <c r="F54" s="92"/>
    </row>
    <row r="55" spans="1:7" ht="18.75" customHeight="1" x14ac:dyDescent="0.25">
      <c r="A55" s="117"/>
      <c r="B55" s="92"/>
      <c r="C55" s="92"/>
      <c r="D55" s="92"/>
      <c r="E55" s="92"/>
      <c r="F55" s="92"/>
    </row>
    <row r="56" spans="1:7" ht="24.75" customHeight="1" x14ac:dyDescent="0.25">
      <c r="A56" s="80" t="s">
        <v>382</v>
      </c>
      <c r="B56" s="90"/>
      <c r="C56" s="95"/>
      <c r="D56" s="95"/>
      <c r="E56" s="92"/>
      <c r="F56" s="92"/>
    </row>
    <row r="57" spans="1:7" ht="31.5" x14ac:dyDescent="0.25">
      <c r="A57" s="115" t="s">
        <v>367</v>
      </c>
      <c r="B57" s="47" t="s">
        <v>274</v>
      </c>
      <c r="C57" s="47" t="s">
        <v>275</v>
      </c>
      <c r="D57" s="47" t="s">
        <v>276</v>
      </c>
      <c r="E57" s="48">
        <v>4.78</v>
      </c>
      <c r="F57" s="48">
        <v>2.7</v>
      </c>
      <c r="G57" s="96" t="s">
        <v>240</v>
      </c>
    </row>
    <row r="58" spans="1:7" x14ac:dyDescent="0.25">
      <c r="A58" s="13" t="s">
        <v>370</v>
      </c>
      <c r="B58" s="48" t="s">
        <v>268</v>
      </c>
      <c r="C58" s="48" t="s">
        <v>277</v>
      </c>
      <c r="D58" s="48" t="s">
        <v>253</v>
      </c>
      <c r="E58" s="48" t="s">
        <v>4</v>
      </c>
      <c r="F58" s="48" t="s">
        <v>11</v>
      </c>
    </row>
    <row r="59" spans="1:7" x14ac:dyDescent="0.25">
      <c r="A59" s="13" t="s">
        <v>372</v>
      </c>
      <c r="B59" s="48">
        <v>0.65200000000000002</v>
      </c>
      <c r="C59" s="48">
        <v>0.312</v>
      </c>
      <c r="D59" s="48">
        <v>3.5999999999999997E-2</v>
      </c>
      <c r="E59" s="48">
        <v>0.80800000000000005</v>
      </c>
      <c r="F59" s="48">
        <v>0.192</v>
      </c>
    </row>
    <row r="60" spans="1:7" ht="31.5" x14ac:dyDescent="0.25">
      <c r="A60" s="115" t="s">
        <v>371</v>
      </c>
      <c r="B60" s="48">
        <v>0.84199999999999997</v>
      </c>
      <c r="C60" s="48">
        <v>0.158</v>
      </c>
      <c r="D60" s="48">
        <v>0</v>
      </c>
      <c r="E60" s="48">
        <v>0.92100000000000004</v>
      </c>
      <c r="F60" s="48">
        <v>7.9000000000000001E-2</v>
      </c>
    </row>
    <row r="61" spans="1:7" ht="31.5" x14ac:dyDescent="0.25">
      <c r="A61" s="115" t="s">
        <v>373</v>
      </c>
      <c r="B61" s="48">
        <v>0.64300000000000002</v>
      </c>
      <c r="C61" s="48">
        <v>0.32900000000000001</v>
      </c>
      <c r="D61" s="48">
        <v>2.8000000000000001E-2</v>
      </c>
      <c r="E61" s="48">
        <v>0.80700000000000005</v>
      </c>
      <c r="F61" s="48">
        <v>0.193</v>
      </c>
    </row>
    <row r="62" spans="1:7" ht="31.5" x14ac:dyDescent="0.25">
      <c r="A62" s="115" t="s">
        <v>374</v>
      </c>
      <c r="B62" s="48">
        <v>0.63900000000000001</v>
      </c>
      <c r="C62" s="48">
        <v>0.34699999999999998</v>
      </c>
      <c r="D62" s="48">
        <v>1.4E-2</v>
      </c>
      <c r="E62" s="48">
        <v>0.81299999999999994</v>
      </c>
      <c r="F62" s="48">
        <v>0.187</v>
      </c>
    </row>
    <row r="63" spans="1:7" x14ac:dyDescent="0.25">
      <c r="A63" s="13" t="s">
        <v>375</v>
      </c>
      <c r="B63" s="48">
        <v>0.69899999999999995</v>
      </c>
      <c r="C63" s="48">
        <v>0.28599999999999998</v>
      </c>
      <c r="D63" s="48">
        <v>1.4999999999999999E-2</v>
      </c>
      <c r="E63" s="48">
        <v>0.84199999999999997</v>
      </c>
      <c r="F63" s="48">
        <v>0.158</v>
      </c>
    </row>
    <row r="64" spans="1:7" x14ac:dyDescent="0.25">
      <c r="A64" s="117"/>
      <c r="B64" s="92"/>
      <c r="C64" s="92"/>
      <c r="D64" s="92"/>
      <c r="E64" s="92"/>
      <c r="F64" s="92"/>
    </row>
    <row r="65" spans="1:8" x14ac:dyDescent="0.25">
      <c r="A65" s="117"/>
      <c r="B65" s="92"/>
      <c r="C65" s="92"/>
      <c r="D65" s="92"/>
      <c r="E65" s="92"/>
      <c r="F65" s="92"/>
    </row>
    <row r="66" spans="1:8" x14ac:dyDescent="0.25">
      <c r="A66" s="80" t="s">
        <v>383</v>
      </c>
      <c r="B66" s="90"/>
      <c r="C66" s="95"/>
      <c r="D66" s="95"/>
      <c r="E66" s="92"/>
      <c r="F66" s="92"/>
    </row>
    <row r="67" spans="1:8" ht="31.5" x14ac:dyDescent="0.25">
      <c r="A67" s="115" t="s">
        <v>367</v>
      </c>
      <c r="B67" s="47" t="s">
        <v>278</v>
      </c>
      <c r="C67" s="47" t="s">
        <v>279</v>
      </c>
      <c r="D67" s="47" t="s">
        <v>280</v>
      </c>
      <c r="E67" s="48">
        <v>11.32</v>
      </c>
      <c r="F67" s="48">
        <v>8.99</v>
      </c>
      <c r="G67" s="96" t="s">
        <v>240</v>
      </c>
    </row>
    <row r="68" spans="1:8" x14ac:dyDescent="0.25">
      <c r="A68" s="13" t="s">
        <v>370</v>
      </c>
      <c r="B68" s="48" t="s">
        <v>263</v>
      </c>
      <c r="C68" s="48" t="s">
        <v>273</v>
      </c>
      <c r="D68" s="48" t="s">
        <v>268</v>
      </c>
      <c r="E68" s="48" t="s">
        <v>3</v>
      </c>
      <c r="F68" s="48" t="s">
        <v>4</v>
      </c>
    </row>
    <row r="69" spans="1:8" x14ac:dyDescent="0.25">
      <c r="A69" s="13" t="s">
        <v>372</v>
      </c>
      <c r="B69" s="48">
        <v>0.73</v>
      </c>
      <c r="C69" s="48">
        <v>0.253</v>
      </c>
      <c r="D69" s="48">
        <v>1.7000000000000001E-2</v>
      </c>
      <c r="E69" s="48">
        <v>0.85699999999999998</v>
      </c>
      <c r="F69" s="48">
        <v>0.14299999999999999</v>
      </c>
    </row>
    <row r="70" spans="1:8" ht="31.5" x14ac:dyDescent="0.25">
      <c r="A70" s="115" t="s">
        <v>371</v>
      </c>
      <c r="B70" s="48">
        <v>0.45900000000000002</v>
      </c>
      <c r="C70" s="48">
        <v>0.443</v>
      </c>
      <c r="D70" s="48">
        <v>9.8000000000000004E-2</v>
      </c>
      <c r="E70" s="48">
        <v>0.68</v>
      </c>
      <c r="F70" s="48">
        <v>0.32</v>
      </c>
    </row>
    <row r="71" spans="1:8" ht="31.5" x14ac:dyDescent="0.25">
      <c r="A71" s="115" t="s">
        <v>373</v>
      </c>
      <c r="B71" s="48">
        <v>0.76700000000000002</v>
      </c>
      <c r="C71" s="48">
        <v>0.20499999999999999</v>
      </c>
      <c r="D71" s="48">
        <v>2.8000000000000001E-2</v>
      </c>
      <c r="E71" s="48">
        <v>0.87</v>
      </c>
      <c r="F71" s="48">
        <v>0.13</v>
      </c>
    </row>
    <row r="72" spans="1:8" ht="31.5" x14ac:dyDescent="0.25">
      <c r="A72" s="115" t="s">
        <v>374</v>
      </c>
      <c r="B72" s="48">
        <v>0.80600000000000005</v>
      </c>
      <c r="C72" s="48">
        <v>0.13900000000000001</v>
      </c>
      <c r="D72" s="48">
        <v>5.6000000000000001E-2</v>
      </c>
      <c r="E72" s="48">
        <v>0.875</v>
      </c>
      <c r="F72" s="48">
        <v>0.125</v>
      </c>
    </row>
    <row r="73" spans="1:8" x14ac:dyDescent="0.25">
      <c r="A73" s="13" t="s">
        <v>375</v>
      </c>
      <c r="B73" s="48">
        <v>0.68899999999999995</v>
      </c>
      <c r="C73" s="48">
        <v>0.252</v>
      </c>
      <c r="D73" s="48">
        <v>5.8999999999999997E-2</v>
      </c>
      <c r="E73" s="48">
        <v>0.81599999999999995</v>
      </c>
      <c r="F73" s="48">
        <v>0.184</v>
      </c>
    </row>
    <row r="74" spans="1:8" x14ac:dyDescent="0.25">
      <c r="A74" s="116"/>
    </row>
    <row r="75" spans="1:8" x14ac:dyDescent="0.25">
      <c r="A75" s="116"/>
    </row>
    <row r="76" spans="1:8" x14ac:dyDescent="0.25">
      <c r="A76" s="84" t="s">
        <v>384</v>
      </c>
      <c r="B76"/>
      <c r="C76"/>
      <c r="D76"/>
      <c r="E76"/>
      <c r="F76"/>
      <c r="G76"/>
      <c r="H76" s="99"/>
    </row>
    <row r="77" spans="1:8" ht="31.5" x14ac:dyDescent="0.25">
      <c r="A77" s="115" t="s">
        <v>367</v>
      </c>
      <c r="B77" s="82" t="s">
        <v>311</v>
      </c>
      <c r="C77" s="82" t="s">
        <v>312</v>
      </c>
      <c r="D77" s="82" t="s">
        <v>313</v>
      </c>
      <c r="E77" s="81">
        <v>4.4800000000000004</v>
      </c>
      <c r="F77" s="81">
        <v>4.51</v>
      </c>
      <c r="G77"/>
      <c r="H77" s="99"/>
    </row>
    <row r="78" spans="1:8" ht="31.5" x14ac:dyDescent="0.25">
      <c r="A78" s="115" t="s">
        <v>368</v>
      </c>
      <c r="B78" s="83" t="s">
        <v>282</v>
      </c>
      <c r="C78" s="83" t="s">
        <v>283</v>
      </c>
      <c r="D78" s="83" t="s">
        <v>284</v>
      </c>
      <c r="E78" s="110" t="s">
        <v>309</v>
      </c>
      <c r="F78" s="110" t="s">
        <v>310</v>
      </c>
      <c r="G78" s="112" t="s">
        <v>240</v>
      </c>
      <c r="H78" s="104"/>
    </row>
    <row r="79" spans="1:8" x14ac:dyDescent="0.25">
      <c r="A79" s="13" t="s">
        <v>370</v>
      </c>
      <c r="B79" s="74" t="s">
        <v>263</v>
      </c>
      <c r="C79" s="74" t="s">
        <v>314</v>
      </c>
      <c r="D79" s="74" t="s">
        <v>253</v>
      </c>
      <c r="E79" s="74" t="s">
        <v>3</v>
      </c>
      <c r="F79" s="74" t="s">
        <v>11</v>
      </c>
      <c r="G79"/>
      <c r="H79" s="99"/>
    </row>
    <row r="80" spans="1:8" x14ac:dyDescent="0.25">
      <c r="A80" s="12" t="s">
        <v>376</v>
      </c>
      <c r="B80" s="74">
        <v>0.75900000000000001</v>
      </c>
      <c r="C80" s="74">
        <v>0.22500000000000001</v>
      </c>
      <c r="D80" s="74">
        <v>1.6E-2</v>
      </c>
      <c r="E80" s="74">
        <v>0.871</v>
      </c>
      <c r="F80" s="74">
        <v>0.129</v>
      </c>
      <c r="G80"/>
      <c r="H80" s="111"/>
    </row>
    <row r="81" spans="1:8" x14ac:dyDescent="0.25">
      <c r="A81" s="13" t="s">
        <v>372</v>
      </c>
      <c r="B81" s="74" t="s">
        <v>308</v>
      </c>
      <c r="C81" s="74" t="s">
        <v>308</v>
      </c>
      <c r="D81" s="74" t="s">
        <v>308</v>
      </c>
      <c r="E81" s="97">
        <v>0.90100000000000002</v>
      </c>
      <c r="F81" s="100">
        <v>9.9000000000000005E-2</v>
      </c>
      <c r="G81"/>
      <c r="H81" s="99"/>
    </row>
    <row r="82" spans="1:8" ht="31.5" x14ac:dyDescent="0.25">
      <c r="A82" s="115" t="s">
        <v>371</v>
      </c>
      <c r="B82" s="74">
        <v>0.86</v>
      </c>
      <c r="C82" s="74">
        <v>0.14000000000000001</v>
      </c>
      <c r="D82" s="74">
        <v>0</v>
      </c>
      <c r="E82" s="97">
        <v>0.93</v>
      </c>
      <c r="F82" s="97">
        <v>7.0000000000000007E-2</v>
      </c>
      <c r="G82"/>
      <c r="H82" s="99"/>
    </row>
    <row r="83" spans="1:8" ht="31.5" x14ac:dyDescent="0.25">
      <c r="A83" s="115" t="s">
        <v>373</v>
      </c>
      <c r="B83" s="74">
        <v>0.6</v>
      </c>
      <c r="C83" s="74">
        <v>0.38600000000000001</v>
      </c>
      <c r="D83" s="74">
        <v>1.4E-2</v>
      </c>
      <c r="E83" s="74">
        <v>0.79300000000000004</v>
      </c>
      <c r="F83" s="74">
        <v>0.20699999999999999</v>
      </c>
      <c r="G83"/>
      <c r="H83" s="99"/>
    </row>
    <row r="84" spans="1:8" ht="31.5" x14ac:dyDescent="0.25">
      <c r="A84" s="115" t="s">
        <v>374</v>
      </c>
      <c r="B84" s="74">
        <v>0.70799999999999996</v>
      </c>
      <c r="C84" s="74">
        <v>0.23599999999999999</v>
      </c>
      <c r="D84" s="74">
        <v>5.6000000000000001E-2</v>
      </c>
      <c r="E84" s="74">
        <v>0.82599999999999996</v>
      </c>
      <c r="F84" s="74">
        <v>0.17399999999999999</v>
      </c>
      <c r="G84"/>
      <c r="H84" s="99"/>
    </row>
    <row r="85" spans="1:8" x14ac:dyDescent="0.25">
      <c r="A85" s="13" t="s">
        <v>375</v>
      </c>
      <c r="B85" s="74">
        <v>0.71399999999999997</v>
      </c>
      <c r="C85" s="74">
        <v>0.26100000000000001</v>
      </c>
      <c r="D85" s="74">
        <v>2.5000000000000001E-2</v>
      </c>
      <c r="E85" s="74">
        <v>0.84399999999999997</v>
      </c>
      <c r="F85" s="74">
        <v>0.156</v>
      </c>
      <c r="G85"/>
      <c r="H85" s="99"/>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workbookViewId="0">
      <selection activeCell="P26" sqref="P26"/>
    </sheetView>
  </sheetViews>
  <sheetFormatPr defaultRowHeight="15" x14ac:dyDescent="0.25"/>
  <cols>
    <col min="1" max="1" width="23.28515625" customWidth="1"/>
    <col min="2" max="2" width="13.42578125" customWidth="1"/>
    <col min="3" max="3" width="12.140625" customWidth="1"/>
    <col min="12" max="12" width="36" customWidth="1"/>
    <col min="14" max="14" width="11.85546875" customWidth="1"/>
  </cols>
  <sheetData>
    <row r="1" spans="1:14" ht="20.25" customHeight="1" x14ac:dyDescent="0.25">
      <c r="A1" s="11" t="s">
        <v>362</v>
      </c>
    </row>
    <row r="2" spans="1:14" ht="63" x14ac:dyDescent="0.25">
      <c r="A2" s="26" t="s">
        <v>45</v>
      </c>
      <c r="B2" s="26" t="s">
        <v>39</v>
      </c>
      <c r="C2" s="10" t="s">
        <v>40</v>
      </c>
      <c r="D2" s="27" t="s">
        <v>192</v>
      </c>
      <c r="E2" s="74" t="s">
        <v>193</v>
      </c>
      <c r="F2" s="74" t="s">
        <v>41</v>
      </c>
      <c r="G2" s="74" t="s">
        <v>42</v>
      </c>
      <c r="H2" s="74" t="s">
        <v>43</v>
      </c>
      <c r="I2" s="74" t="s">
        <v>36</v>
      </c>
      <c r="J2" s="74" t="s">
        <v>37</v>
      </c>
      <c r="K2" s="74" t="s">
        <v>38</v>
      </c>
      <c r="L2" s="13" t="s">
        <v>34</v>
      </c>
      <c r="M2" s="13" t="s">
        <v>0</v>
      </c>
      <c r="N2" s="27" t="s">
        <v>293</v>
      </c>
    </row>
    <row r="3" spans="1:14" ht="15.75" x14ac:dyDescent="0.25">
      <c r="A3" s="28" t="s">
        <v>49</v>
      </c>
      <c r="B3" s="36" t="s">
        <v>50</v>
      </c>
      <c r="C3" s="28" t="s">
        <v>51</v>
      </c>
      <c r="D3" s="28" t="s">
        <v>9</v>
      </c>
      <c r="E3" s="29">
        <v>0.113</v>
      </c>
      <c r="F3" s="29">
        <v>0.152</v>
      </c>
      <c r="G3" s="29">
        <v>0.32100000000000001</v>
      </c>
      <c r="H3" s="29">
        <v>0.41</v>
      </c>
      <c r="I3" s="29">
        <v>0.30599999999999999</v>
      </c>
      <c r="J3" s="42">
        <v>0.47689999999999999</v>
      </c>
      <c r="K3" s="42">
        <v>0.44469999999999998</v>
      </c>
      <c r="L3" s="28" t="s">
        <v>353</v>
      </c>
      <c r="M3" s="10">
        <v>0.106</v>
      </c>
      <c r="N3" s="28" t="s">
        <v>240</v>
      </c>
    </row>
    <row r="4" spans="1:14" ht="15.75" x14ac:dyDescent="0.25">
      <c r="A4" s="28" t="s">
        <v>76</v>
      </c>
      <c r="B4" s="36" t="s">
        <v>88</v>
      </c>
      <c r="C4" s="28" t="s">
        <v>89</v>
      </c>
      <c r="D4" s="28" t="s">
        <v>11</v>
      </c>
      <c r="E4" s="29">
        <v>0.32</v>
      </c>
      <c r="F4" s="29">
        <v>0.19800000000000001</v>
      </c>
      <c r="G4" s="29">
        <v>0.42099999999999999</v>
      </c>
      <c r="H4" s="29">
        <v>0.41</v>
      </c>
      <c r="I4" s="29">
        <v>0.35299999999999998</v>
      </c>
      <c r="J4" s="42">
        <v>0.28029999999999999</v>
      </c>
      <c r="K4" s="42">
        <v>0.71250000000000002</v>
      </c>
      <c r="L4" s="28" t="s">
        <v>354</v>
      </c>
      <c r="M4" s="10">
        <v>0.10100000000000001</v>
      </c>
      <c r="N4" s="28" t="s">
        <v>240</v>
      </c>
    </row>
    <row r="5" spans="1:14" ht="15.75" x14ac:dyDescent="0.25">
      <c r="A5" s="28" t="s">
        <v>131</v>
      </c>
      <c r="B5" s="36" t="s">
        <v>93</v>
      </c>
      <c r="C5" s="28" t="s">
        <v>94</v>
      </c>
      <c r="D5" s="28" t="s">
        <v>9</v>
      </c>
      <c r="E5" s="29">
        <v>0.129</v>
      </c>
      <c r="F5" s="29">
        <v>0.129</v>
      </c>
      <c r="G5" s="29">
        <v>1.4E-2</v>
      </c>
      <c r="H5" s="29">
        <v>2.8000000000000001E-2</v>
      </c>
      <c r="I5" s="29">
        <v>5.2999999999999999E-2</v>
      </c>
      <c r="J5" s="42">
        <v>0.12559999999999999</v>
      </c>
      <c r="K5" s="42">
        <v>7.1000000000000004E-3</v>
      </c>
      <c r="L5" s="28" t="s">
        <v>355</v>
      </c>
      <c r="M5" s="10">
        <v>8.4000000000000005E-2</v>
      </c>
      <c r="N5" s="28" t="s">
        <v>240</v>
      </c>
    </row>
    <row r="6" spans="1:14" ht="15.75" x14ac:dyDescent="0.25">
      <c r="A6" s="28" t="s">
        <v>122</v>
      </c>
      <c r="B6" s="36" t="s">
        <v>123</v>
      </c>
      <c r="C6" s="28" t="s">
        <v>124</v>
      </c>
      <c r="D6" s="28" t="s">
        <v>3</v>
      </c>
      <c r="E6" s="29">
        <v>0.39</v>
      </c>
      <c r="F6" s="29">
        <v>0.66700000000000004</v>
      </c>
      <c r="G6" s="29">
        <v>0.51400000000000001</v>
      </c>
      <c r="H6" s="29">
        <v>0.56899999999999995</v>
      </c>
      <c r="I6" s="29">
        <v>0.57799999999999996</v>
      </c>
      <c r="J6" s="42">
        <v>0.47860000000000003</v>
      </c>
      <c r="K6" s="42">
        <v>0.34599999999999997</v>
      </c>
      <c r="L6" s="28" t="s">
        <v>231</v>
      </c>
      <c r="M6" s="10">
        <v>2.5999999999999999E-2</v>
      </c>
      <c r="N6" s="28"/>
    </row>
    <row r="7" spans="1:14" ht="15.75" x14ac:dyDescent="0.25">
      <c r="A7" s="28" t="s">
        <v>125</v>
      </c>
      <c r="B7" s="36" t="s">
        <v>126</v>
      </c>
      <c r="C7" s="28" t="s">
        <v>127</v>
      </c>
      <c r="D7" s="28" t="s">
        <v>4</v>
      </c>
      <c r="E7" s="29">
        <v>0.27300000000000002</v>
      </c>
      <c r="F7" s="29">
        <v>0.32800000000000001</v>
      </c>
      <c r="G7" s="29">
        <v>0.45700000000000002</v>
      </c>
      <c r="H7" s="29">
        <v>0.36099999999999999</v>
      </c>
      <c r="I7" s="29">
        <v>0.38500000000000001</v>
      </c>
      <c r="J7" s="42">
        <v>0.40089999999999998</v>
      </c>
      <c r="K7" s="42">
        <v>0.23219999999999999</v>
      </c>
      <c r="L7" s="28" t="s">
        <v>232</v>
      </c>
      <c r="M7" s="10">
        <v>7.4999999999999997E-3</v>
      </c>
      <c r="N7" s="28"/>
    </row>
    <row r="8" spans="1:14" ht="15.75" x14ac:dyDescent="0.25">
      <c r="A8" s="28" t="s">
        <v>125</v>
      </c>
      <c r="B8" s="36" t="s">
        <v>128</v>
      </c>
      <c r="C8" s="28" t="s">
        <v>129</v>
      </c>
      <c r="D8" s="28" t="s">
        <v>11</v>
      </c>
      <c r="E8" s="29">
        <v>6.9000000000000006E-2</v>
      </c>
      <c r="F8" s="29">
        <v>0.13800000000000001</v>
      </c>
      <c r="G8" s="29">
        <v>0.27900000000000003</v>
      </c>
      <c r="H8" s="29">
        <v>0.22900000000000001</v>
      </c>
      <c r="I8" s="29">
        <v>0.22</v>
      </c>
      <c r="J8" s="42">
        <v>0.1658</v>
      </c>
      <c r="K8" s="42">
        <v>0.43680000000000002</v>
      </c>
      <c r="L8" s="28" t="s">
        <v>357</v>
      </c>
      <c r="M8" s="10">
        <v>3.5000000000000003E-2</v>
      </c>
      <c r="N8" s="28"/>
    </row>
    <row r="9" spans="1:14" ht="15.75" x14ac:dyDescent="0.25">
      <c r="A9" s="28" t="s">
        <v>125</v>
      </c>
      <c r="B9" s="36" t="s">
        <v>126</v>
      </c>
      <c r="C9" s="28" t="s">
        <v>130</v>
      </c>
      <c r="D9" s="28" t="s">
        <v>3</v>
      </c>
      <c r="E9" s="29">
        <v>0.27300000000000002</v>
      </c>
      <c r="F9" s="29">
        <v>0.32800000000000001</v>
      </c>
      <c r="G9" s="29">
        <v>0.45700000000000002</v>
      </c>
      <c r="H9" s="29">
        <v>0.36099999999999999</v>
      </c>
      <c r="I9" s="29">
        <v>0.38500000000000001</v>
      </c>
      <c r="J9" s="42">
        <v>0.40089999999999998</v>
      </c>
      <c r="K9" s="42">
        <v>0.23300000000000001</v>
      </c>
      <c r="L9" s="28" t="s">
        <v>358</v>
      </c>
      <c r="M9" s="10">
        <v>7.4999999999999997E-3</v>
      </c>
      <c r="N9" s="28"/>
    </row>
    <row r="10" spans="1:14" ht="15.75" x14ac:dyDescent="0.25">
      <c r="A10" s="28" t="s">
        <v>131</v>
      </c>
      <c r="B10" s="36" t="s">
        <v>132</v>
      </c>
      <c r="C10" s="28" t="s">
        <v>133</v>
      </c>
      <c r="D10" s="28" t="s">
        <v>11</v>
      </c>
      <c r="E10" s="29">
        <v>8.1000000000000003E-2</v>
      </c>
      <c r="F10" s="29">
        <v>0.10299999999999999</v>
      </c>
      <c r="G10" s="29">
        <v>2.1000000000000001E-2</v>
      </c>
      <c r="H10" s="29">
        <v>0.13200000000000001</v>
      </c>
      <c r="I10" s="29">
        <v>8.5000000000000006E-2</v>
      </c>
      <c r="J10" s="42">
        <v>6.9199999999999998E-2</v>
      </c>
      <c r="K10" s="42">
        <v>0.2243</v>
      </c>
      <c r="L10" s="28" t="s">
        <v>359</v>
      </c>
      <c r="M10" s="10">
        <v>-1.2685E-2</v>
      </c>
      <c r="N10" s="28"/>
    </row>
    <row r="11" spans="1:14" ht="15.75" x14ac:dyDescent="0.25">
      <c r="A11" s="28" t="s">
        <v>131</v>
      </c>
      <c r="B11" s="36" t="s">
        <v>57</v>
      </c>
      <c r="C11" s="28" t="s">
        <v>58</v>
      </c>
      <c r="D11" s="28" t="s">
        <v>4</v>
      </c>
      <c r="E11" s="29">
        <v>0.33500000000000002</v>
      </c>
      <c r="F11" s="29">
        <v>0.29299999999999998</v>
      </c>
      <c r="G11" s="29">
        <v>0.24299999999999999</v>
      </c>
      <c r="H11" s="29">
        <v>0.375</v>
      </c>
      <c r="I11" s="29">
        <v>0.30499999999999999</v>
      </c>
      <c r="J11" s="42">
        <v>0.23419999999999999</v>
      </c>
      <c r="K11" s="42">
        <v>0.60509999999999997</v>
      </c>
      <c r="L11" s="28" t="s">
        <v>356</v>
      </c>
      <c r="M11" s="10">
        <v>-1.3299999999999999E-2</v>
      </c>
      <c r="N11" s="28" t="s">
        <v>240</v>
      </c>
    </row>
    <row r="12" spans="1:14" ht="15.75" x14ac:dyDescent="0.25">
      <c r="A12" s="28" t="s">
        <v>125</v>
      </c>
      <c r="B12" s="36" t="s">
        <v>134</v>
      </c>
      <c r="C12" s="28" t="s">
        <v>135</v>
      </c>
      <c r="D12" s="28" t="s">
        <v>4</v>
      </c>
      <c r="E12" s="29">
        <v>0.193</v>
      </c>
      <c r="F12" s="29">
        <v>0.18099999999999999</v>
      </c>
      <c r="G12" s="29">
        <v>0.25700000000000001</v>
      </c>
      <c r="H12" s="29">
        <v>0.29199999999999998</v>
      </c>
      <c r="I12" s="29">
        <v>0.248</v>
      </c>
      <c r="J12" s="42">
        <v>6.6699999999999995E-2</v>
      </c>
      <c r="K12" s="42">
        <v>0.45500000000000002</v>
      </c>
      <c r="L12" s="28" t="s">
        <v>351</v>
      </c>
      <c r="M12" s="10">
        <v>1.72E-2</v>
      </c>
      <c r="N12" s="28"/>
    </row>
    <row r="13" spans="1:14" ht="15.75" x14ac:dyDescent="0.25">
      <c r="A13" s="28" t="s">
        <v>125</v>
      </c>
      <c r="B13" s="36" t="s">
        <v>128</v>
      </c>
      <c r="C13" s="28" t="s">
        <v>136</v>
      </c>
      <c r="D13" s="28" t="s">
        <v>4</v>
      </c>
      <c r="E13" s="29">
        <v>6.9000000000000006E-2</v>
      </c>
      <c r="F13" s="29">
        <v>0.13800000000000001</v>
      </c>
      <c r="G13" s="29">
        <v>0.27900000000000003</v>
      </c>
      <c r="H13" s="29">
        <v>0.222</v>
      </c>
      <c r="I13" s="29">
        <v>0.218</v>
      </c>
      <c r="J13" s="42">
        <v>0.1641</v>
      </c>
      <c r="K13" s="42">
        <v>0.42020000000000002</v>
      </c>
      <c r="L13" s="28" t="s">
        <v>360</v>
      </c>
      <c r="M13" s="10">
        <v>3.3000000000000002E-2</v>
      </c>
      <c r="N13" s="28"/>
    </row>
    <row r="14" spans="1:14" ht="15.75" x14ac:dyDescent="0.25">
      <c r="A14" s="28" t="s">
        <v>63</v>
      </c>
      <c r="B14" s="36" t="s">
        <v>178</v>
      </c>
      <c r="C14" s="28" t="s">
        <v>179</v>
      </c>
      <c r="D14" s="28" t="s">
        <v>4</v>
      </c>
      <c r="E14" s="29">
        <v>0.30399999999999999</v>
      </c>
      <c r="F14" s="29">
        <v>0.10299999999999999</v>
      </c>
      <c r="G14" s="29">
        <v>0.129</v>
      </c>
      <c r="H14" s="29">
        <v>0.188</v>
      </c>
      <c r="I14" s="29">
        <v>0.14299999999999999</v>
      </c>
      <c r="J14" s="42">
        <v>0.32219999999999999</v>
      </c>
      <c r="K14" s="42">
        <v>0.14219999999999999</v>
      </c>
      <c r="L14" s="28" t="s">
        <v>22</v>
      </c>
      <c r="M14" s="10">
        <v>7.0000000000000001E-3</v>
      </c>
      <c r="N14" s="28" t="s">
        <v>240</v>
      </c>
    </row>
    <row r="15" spans="1:14" ht="15.75" x14ac:dyDescent="0.25">
      <c r="A15" s="28" t="s">
        <v>188</v>
      </c>
      <c r="B15" s="36" t="s">
        <v>138</v>
      </c>
      <c r="C15" s="28" t="s">
        <v>189</v>
      </c>
      <c r="D15" s="28" t="s">
        <v>11</v>
      </c>
      <c r="E15" s="29">
        <v>0.35699999999999998</v>
      </c>
      <c r="F15" s="29">
        <v>0.36799999999999999</v>
      </c>
      <c r="G15" s="29">
        <v>0.32900000000000001</v>
      </c>
      <c r="H15" s="29">
        <v>0.27100000000000002</v>
      </c>
      <c r="I15" s="29">
        <v>0.31900000000000001</v>
      </c>
      <c r="J15" s="42">
        <v>0.28799999999999998</v>
      </c>
      <c r="K15" s="42">
        <v>7.4200000000000002E-2</v>
      </c>
      <c r="L15" s="28" t="s">
        <v>22</v>
      </c>
      <c r="M15" s="10">
        <v>6.7000000000000002E-3</v>
      </c>
      <c r="N15" s="28" t="s">
        <v>240</v>
      </c>
    </row>
    <row r="16" spans="1:14" ht="15.75" x14ac:dyDescent="0.25">
      <c r="A16" s="28" t="s">
        <v>46</v>
      </c>
      <c r="B16" s="36" t="s">
        <v>25</v>
      </c>
      <c r="C16" s="28" t="s">
        <v>26</v>
      </c>
      <c r="D16" s="28" t="s">
        <v>3</v>
      </c>
      <c r="E16" s="29">
        <v>0.27100000000000002</v>
      </c>
      <c r="F16" s="29">
        <v>0.5</v>
      </c>
      <c r="G16" s="29">
        <v>0.42899999999999999</v>
      </c>
      <c r="H16" s="29">
        <v>0.46500000000000002</v>
      </c>
      <c r="I16" s="29">
        <v>0.46300000000000002</v>
      </c>
      <c r="J16" s="42">
        <v>0.25469999999999998</v>
      </c>
      <c r="K16" s="42">
        <v>0.51739999999999997</v>
      </c>
      <c r="L16" s="28" t="s">
        <v>22</v>
      </c>
      <c r="M16" s="10">
        <v>1.1999999999999999E-3</v>
      </c>
      <c r="N16" s="28" t="s">
        <v>240</v>
      </c>
    </row>
    <row r="17" spans="1:14" ht="15.75" x14ac:dyDescent="0.25">
      <c r="A17" s="28" t="s">
        <v>46</v>
      </c>
      <c r="B17" s="36" t="s">
        <v>61</v>
      </c>
      <c r="C17" s="28" t="s">
        <v>173</v>
      </c>
      <c r="D17" s="28" t="s">
        <v>3</v>
      </c>
      <c r="E17" s="29">
        <v>5.1999999999999998E-2</v>
      </c>
      <c r="F17" s="29">
        <v>4.2999999999999997E-2</v>
      </c>
      <c r="G17" s="29">
        <v>6.4000000000000001E-2</v>
      </c>
      <c r="H17" s="29">
        <v>5.6000000000000001E-2</v>
      </c>
      <c r="I17" s="29">
        <v>5.5E-2</v>
      </c>
      <c r="J17" s="42">
        <v>5.2999999999999999E-2</v>
      </c>
      <c r="K17" s="42">
        <v>3.5000000000000003E-2</v>
      </c>
      <c r="L17" s="28" t="s">
        <v>22</v>
      </c>
      <c r="M17" s="10">
        <v>0</v>
      </c>
      <c r="N17" s="28" t="s">
        <v>240</v>
      </c>
    </row>
    <row r="18" spans="1:14" ht="15.75" x14ac:dyDescent="0.25">
      <c r="A18" s="28" t="s">
        <v>63</v>
      </c>
      <c r="B18" s="36" t="s">
        <v>178</v>
      </c>
      <c r="C18" s="28" t="s">
        <v>179</v>
      </c>
      <c r="D18" s="28" t="s">
        <v>4</v>
      </c>
      <c r="E18" s="29">
        <v>0.13400000000000001</v>
      </c>
      <c r="F18" s="29">
        <v>0.10299999999999999</v>
      </c>
      <c r="G18" s="29">
        <v>0.129</v>
      </c>
      <c r="H18" s="29">
        <v>0.188</v>
      </c>
      <c r="I18" s="29">
        <v>0.14299999999999999</v>
      </c>
      <c r="J18" s="42">
        <v>0.32200000000000001</v>
      </c>
      <c r="K18" s="42">
        <v>0.14199999999999999</v>
      </c>
      <c r="L18" s="28" t="s">
        <v>22</v>
      </c>
      <c r="M18" s="10">
        <v>7.0000000000000001E-3</v>
      </c>
      <c r="N18" s="28" t="s">
        <v>240</v>
      </c>
    </row>
    <row r="19" spans="1:14" ht="15.75" x14ac:dyDescent="0.25">
      <c r="A19" s="28" t="s">
        <v>46</v>
      </c>
      <c r="B19" s="36" t="s">
        <v>181</v>
      </c>
      <c r="C19" s="28" t="s">
        <v>182</v>
      </c>
      <c r="D19" s="28" t="s">
        <v>4</v>
      </c>
      <c r="E19" s="29">
        <v>0.18099999999999999</v>
      </c>
      <c r="F19" s="29">
        <v>0.18099999999999999</v>
      </c>
      <c r="G19" s="29">
        <v>0.25700000000000001</v>
      </c>
      <c r="H19" s="29">
        <v>0.29199999999999998</v>
      </c>
      <c r="I19" s="29">
        <v>0.248</v>
      </c>
      <c r="J19" s="42">
        <v>6.6699999999999995E-2</v>
      </c>
      <c r="K19" s="42">
        <v>0.45500000000000002</v>
      </c>
      <c r="L19" s="28" t="s">
        <v>22</v>
      </c>
      <c r="M19" s="10">
        <v>2.3E-2</v>
      </c>
      <c r="N19" s="28"/>
    </row>
    <row r="20" spans="1:14" ht="15.75" x14ac:dyDescent="0.25">
      <c r="A20" s="28" t="s">
        <v>122</v>
      </c>
      <c r="B20" s="36" t="s">
        <v>190</v>
      </c>
      <c r="C20" s="28" t="s">
        <v>191</v>
      </c>
      <c r="D20" s="28" t="s">
        <v>4</v>
      </c>
      <c r="E20" s="29">
        <v>0.126</v>
      </c>
      <c r="F20" s="29">
        <v>0.31900000000000001</v>
      </c>
      <c r="G20" s="29">
        <v>0.37</v>
      </c>
      <c r="H20" s="29">
        <v>0.42399999999999999</v>
      </c>
      <c r="I20" s="29">
        <v>0.374</v>
      </c>
      <c r="J20" s="42">
        <v>0.48799999999999999</v>
      </c>
      <c r="K20" s="42">
        <v>0.56640000000000001</v>
      </c>
      <c r="L20" s="28" t="s">
        <v>22</v>
      </c>
      <c r="M20" s="10">
        <v>8.0000000000000002E-3</v>
      </c>
      <c r="N20" s="28"/>
    </row>
    <row r="21" spans="1:14" ht="15.75" x14ac:dyDescent="0.25">
      <c r="A21" s="28" t="s">
        <v>122</v>
      </c>
      <c r="B21" s="36" t="s">
        <v>183</v>
      </c>
      <c r="C21" s="28" t="s">
        <v>184</v>
      </c>
      <c r="D21" s="28" t="s">
        <v>3</v>
      </c>
      <c r="E21" s="29">
        <v>0.33400000000000002</v>
      </c>
      <c r="F21" s="29">
        <v>0.71599999999999997</v>
      </c>
      <c r="G21" s="29">
        <v>0.61399999999999999</v>
      </c>
      <c r="H21" s="29">
        <v>0.66700000000000004</v>
      </c>
      <c r="I21" s="29">
        <v>0.66300000000000003</v>
      </c>
      <c r="J21" s="42">
        <v>0.20599999999999999</v>
      </c>
      <c r="K21" s="42">
        <v>0.95099999999999996</v>
      </c>
      <c r="L21" s="28" t="s">
        <v>22</v>
      </c>
      <c r="M21" s="10">
        <v>7.4999999999999997E-3</v>
      </c>
      <c r="N21" s="28"/>
    </row>
    <row r="22" spans="1:14" ht="15.75" x14ac:dyDescent="0.25">
      <c r="A22" s="28" t="s">
        <v>125</v>
      </c>
      <c r="B22" s="36" t="s">
        <v>134</v>
      </c>
      <c r="C22" s="28" t="s">
        <v>185</v>
      </c>
      <c r="D22" s="28" t="s">
        <v>4</v>
      </c>
      <c r="E22" s="29">
        <v>0.20200000000000001</v>
      </c>
      <c r="F22" s="29">
        <v>0.22800000000000001</v>
      </c>
      <c r="G22" s="29">
        <v>0.28599999999999998</v>
      </c>
      <c r="H22" s="29">
        <v>0.27800000000000002</v>
      </c>
      <c r="I22" s="29">
        <v>0.26600000000000001</v>
      </c>
      <c r="J22" s="42">
        <v>0.12139999999999999</v>
      </c>
      <c r="K22" s="42">
        <v>0.3049</v>
      </c>
      <c r="L22" s="28" t="s">
        <v>22</v>
      </c>
      <c r="M22" s="10">
        <v>2.9999999999999997E-4</v>
      </c>
      <c r="N22" s="28"/>
    </row>
    <row r="23" spans="1:14" ht="15.75" x14ac:dyDescent="0.25">
      <c r="A23" s="28" t="s">
        <v>125</v>
      </c>
      <c r="B23" s="36" t="s">
        <v>134</v>
      </c>
      <c r="C23" s="28" t="s">
        <v>186</v>
      </c>
      <c r="D23" s="28" t="s">
        <v>3</v>
      </c>
      <c r="E23" s="29">
        <v>0.25800000000000001</v>
      </c>
      <c r="F23" s="29">
        <v>0.31900000000000001</v>
      </c>
      <c r="G23" s="29">
        <v>0.34300000000000003</v>
      </c>
      <c r="H23" s="29">
        <v>0.29199999999999998</v>
      </c>
      <c r="I23" s="29">
        <v>0.318</v>
      </c>
      <c r="J23" s="42">
        <v>0.13850000000000001</v>
      </c>
      <c r="K23" s="42">
        <v>0.53239999999999998</v>
      </c>
      <c r="L23" s="28" t="s">
        <v>22</v>
      </c>
      <c r="M23" s="10">
        <v>0</v>
      </c>
      <c r="N23" s="28"/>
    </row>
    <row r="24" spans="1:14" ht="15.75" x14ac:dyDescent="0.25">
      <c r="A24" s="28" t="s">
        <v>63</v>
      </c>
      <c r="B24" s="36" t="s">
        <v>176</v>
      </c>
      <c r="C24" s="28" t="s">
        <v>187</v>
      </c>
      <c r="D24" s="28" t="s">
        <v>4</v>
      </c>
      <c r="E24" s="29">
        <v>0.13</v>
      </c>
      <c r="F24" s="29">
        <v>0.155</v>
      </c>
      <c r="G24" s="29">
        <v>0.22900000000000001</v>
      </c>
      <c r="H24" s="29">
        <v>0.20799999999999999</v>
      </c>
      <c r="I24" s="29">
        <v>0.2</v>
      </c>
      <c r="J24" s="42">
        <v>0.1368</v>
      </c>
      <c r="K24" s="42">
        <v>5.4999999999999997E-3</v>
      </c>
      <c r="L24" s="28" t="s">
        <v>22</v>
      </c>
      <c r="M24" s="10">
        <v>5.4000000000000003E-3</v>
      </c>
      <c r="N24" s="28"/>
    </row>
    <row r="26" spans="1:14" ht="76.5" customHeight="1" x14ac:dyDescent="0.25">
      <c r="A26" s="121" t="s">
        <v>294</v>
      </c>
      <c r="B26" s="121"/>
      <c r="C26" s="121"/>
      <c r="D26" s="121"/>
      <c r="E26" s="121"/>
      <c r="F26" s="121"/>
      <c r="G26" s="121"/>
      <c r="H26" s="121"/>
      <c r="I26" s="121"/>
      <c r="J26" s="121"/>
      <c r="K26" s="121"/>
      <c r="L26" s="121"/>
      <c r="M26" s="121"/>
      <c r="N26" s="121"/>
    </row>
  </sheetData>
  <mergeCells count="1">
    <mergeCell ref="A26:N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D35" sqref="D35"/>
    </sheetView>
  </sheetViews>
  <sheetFormatPr defaultRowHeight="15.75" x14ac:dyDescent="0.25"/>
  <cols>
    <col min="1" max="1" width="30" style="91" customWidth="1"/>
    <col min="2" max="2" width="12.28515625" style="91" customWidth="1"/>
    <col min="3" max="4" width="11.5703125" style="91" customWidth="1"/>
    <col min="5" max="6" width="9.140625" style="91"/>
    <col min="7" max="7" width="10.140625" style="79" customWidth="1"/>
    <col min="8" max="16384" width="9.140625" style="91"/>
  </cols>
  <sheetData>
    <row r="1" spans="1:8" ht="71.25" customHeight="1" x14ac:dyDescent="0.25">
      <c r="A1" s="122" t="s">
        <v>365</v>
      </c>
      <c r="B1" s="122"/>
      <c r="C1" s="122"/>
      <c r="D1" s="122"/>
      <c r="E1" s="122"/>
      <c r="F1" s="122"/>
      <c r="G1" s="122"/>
      <c r="H1" s="122"/>
    </row>
    <row r="3" spans="1:8" ht="31.5" x14ac:dyDescent="0.25">
      <c r="A3" s="80" t="s">
        <v>389</v>
      </c>
      <c r="B3" s="89"/>
      <c r="C3" s="89"/>
      <c r="D3" s="90"/>
      <c r="E3" s="71"/>
      <c r="F3" s="71"/>
      <c r="G3" s="93" t="s">
        <v>281</v>
      </c>
      <c r="H3" s="79"/>
    </row>
    <row r="4" spans="1:8" ht="31.5" x14ac:dyDescent="0.25">
      <c r="A4" s="115" t="s">
        <v>369</v>
      </c>
      <c r="B4" s="74" t="s">
        <v>287</v>
      </c>
      <c r="C4" s="74" t="s">
        <v>288</v>
      </c>
      <c r="D4" s="86" t="s">
        <v>289</v>
      </c>
      <c r="E4" s="74">
        <v>41.2</v>
      </c>
      <c r="F4" s="74">
        <v>36</v>
      </c>
      <c r="G4" s="79" t="s">
        <v>240</v>
      </c>
      <c r="H4" s="79"/>
    </row>
    <row r="5" spans="1:8" ht="31.5" x14ac:dyDescent="0.25">
      <c r="A5" s="115" t="s">
        <v>367</v>
      </c>
      <c r="B5" s="47" t="s">
        <v>295</v>
      </c>
      <c r="C5" s="47" t="s">
        <v>296</v>
      </c>
      <c r="D5" s="47" t="s">
        <v>297</v>
      </c>
      <c r="E5" s="74">
        <v>11.05</v>
      </c>
      <c r="F5" s="74">
        <v>10.91</v>
      </c>
      <c r="G5" s="105"/>
      <c r="H5" s="75"/>
    </row>
    <row r="6" spans="1:8" x14ac:dyDescent="0.25">
      <c r="A6" s="13" t="s">
        <v>370</v>
      </c>
      <c r="B6" s="74" t="s">
        <v>251</v>
      </c>
      <c r="C6" s="74" t="s">
        <v>252</v>
      </c>
      <c r="D6" s="74" t="s">
        <v>253</v>
      </c>
      <c r="E6" s="74" t="s">
        <v>9</v>
      </c>
      <c r="F6" s="74" t="s">
        <v>11</v>
      </c>
      <c r="H6" s="79"/>
    </row>
    <row r="7" spans="1:8" x14ac:dyDescent="0.25">
      <c r="A7" s="13" t="s">
        <v>372</v>
      </c>
      <c r="B7" s="74">
        <v>0.45300000000000001</v>
      </c>
      <c r="C7" s="74">
        <v>0.45500000000000002</v>
      </c>
      <c r="D7" s="74">
        <v>9.1999999999999998E-2</v>
      </c>
      <c r="E7" s="74">
        <v>0.68</v>
      </c>
      <c r="F7" s="76">
        <v>0.32</v>
      </c>
      <c r="H7" s="79"/>
    </row>
    <row r="8" spans="1:8" ht="31.5" x14ac:dyDescent="0.25">
      <c r="A8" s="115" t="s">
        <v>371</v>
      </c>
      <c r="B8" s="74">
        <v>0.65500000000000003</v>
      </c>
      <c r="C8" s="74">
        <v>0.29299999999999998</v>
      </c>
      <c r="D8" s="74">
        <v>5.1999999999999998E-2</v>
      </c>
      <c r="E8" s="97">
        <v>0.80200000000000005</v>
      </c>
      <c r="F8" s="97">
        <v>0.19800000000000001</v>
      </c>
      <c r="H8" s="79"/>
    </row>
    <row r="9" spans="1:8" ht="31.5" x14ac:dyDescent="0.25">
      <c r="A9" s="115" t="s">
        <v>373</v>
      </c>
      <c r="B9" s="74">
        <v>0.3</v>
      </c>
      <c r="C9" s="74">
        <v>0.55700000000000005</v>
      </c>
      <c r="D9" s="74">
        <v>0.14299999999999999</v>
      </c>
      <c r="E9" s="97">
        <v>0.57899999999999996</v>
      </c>
      <c r="F9" s="97">
        <v>0.42099999999999999</v>
      </c>
      <c r="H9" s="79"/>
    </row>
    <row r="10" spans="1:8" ht="31.5" x14ac:dyDescent="0.25">
      <c r="A10" s="115" t="s">
        <v>374</v>
      </c>
      <c r="B10" s="74">
        <v>0.30599999999999999</v>
      </c>
      <c r="C10" s="74">
        <v>0.56899999999999995</v>
      </c>
      <c r="D10" s="74">
        <v>0.125</v>
      </c>
      <c r="E10" s="97">
        <v>0.59</v>
      </c>
      <c r="F10" s="97">
        <v>0.41</v>
      </c>
      <c r="H10" s="79"/>
    </row>
    <row r="11" spans="1:8" x14ac:dyDescent="0.25">
      <c r="A11" s="13" t="s">
        <v>375</v>
      </c>
      <c r="B11" s="74">
        <v>0.40500000000000003</v>
      </c>
      <c r="C11" s="74">
        <v>0.48499999999999999</v>
      </c>
      <c r="D11" s="74">
        <v>0.11</v>
      </c>
      <c r="E11" s="97">
        <v>0.64800000000000002</v>
      </c>
      <c r="F11" s="97">
        <v>0.35299999999999998</v>
      </c>
      <c r="H11" s="79"/>
    </row>
    <row r="12" spans="1:8" x14ac:dyDescent="0.25">
      <c r="A12" s="118"/>
      <c r="E12" s="92"/>
      <c r="F12" s="92"/>
      <c r="H12" s="79"/>
    </row>
    <row r="13" spans="1:8" x14ac:dyDescent="0.25">
      <c r="A13" s="118"/>
      <c r="E13" s="92"/>
      <c r="F13" s="92"/>
      <c r="H13" s="79"/>
    </row>
    <row r="14" spans="1:8" x14ac:dyDescent="0.25">
      <c r="A14" s="80" t="s">
        <v>390</v>
      </c>
      <c r="E14" s="101"/>
      <c r="F14" s="101"/>
      <c r="H14" s="79"/>
    </row>
    <row r="15" spans="1:8" ht="31.5" x14ac:dyDescent="0.25">
      <c r="A15" s="115" t="s">
        <v>369</v>
      </c>
      <c r="B15" s="83" t="s">
        <v>290</v>
      </c>
      <c r="C15" s="83" t="s">
        <v>291</v>
      </c>
      <c r="D15" s="83" t="s">
        <v>292</v>
      </c>
      <c r="E15" s="97">
        <v>39.9</v>
      </c>
      <c r="F15" s="97">
        <v>60.9</v>
      </c>
      <c r="G15" s="79" t="s">
        <v>240</v>
      </c>
      <c r="H15" s="79"/>
    </row>
    <row r="16" spans="1:8" ht="31.5" x14ac:dyDescent="0.25">
      <c r="A16" s="115" t="s">
        <v>367</v>
      </c>
      <c r="B16" s="47" t="s">
        <v>298</v>
      </c>
      <c r="C16" s="47" t="s">
        <v>299</v>
      </c>
      <c r="D16" s="47" t="s">
        <v>300</v>
      </c>
      <c r="E16" s="97">
        <v>10.96</v>
      </c>
      <c r="F16" s="108">
        <v>18.2</v>
      </c>
      <c r="G16" s="106"/>
      <c r="H16" s="79"/>
    </row>
    <row r="17" spans="1:8" x14ac:dyDescent="0.25">
      <c r="A17" s="13" t="s">
        <v>370</v>
      </c>
      <c r="B17" s="74" t="s">
        <v>253</v>
      </c>
      <c r="C17" s="74" t="s">
        <v>301</v>
      </c>
      <c r="D17" s="74" t="s">
        <v>251</v>
      </c>
      <c r="E17" s="97" t="s">
        <v>11</v>
      </c>
      <c r="F17" s="97" t="s">
        <v>9</v>
      </c>
      <c r="H17" s="79"/>
    </row>
    <row r="18" spans="1:8" x14ac:dyDescent="0.25">
      <c r="A18" s="13" t="s">
        <v>372</v>
      </c>
      <c r="B18" s="74">
        <v>0.75900000000000001</v>
      </c>
      <c r="C18" s="74">
        <v>0.224</v>
      </c>
      <c r="D18" s="74">
        <v>1.7000000000000001E-2</v>
      </c>
      <c r="E18" s="97">
        <v>0.871</v>
      </c>
      <c r="F18" s="76">
        <v>0.129</v>
      </c>
      <c r="H18" s="79"/>
    </row>
    <row r="19" spans="1:8" ht="31.5" x14ac:dyDescent="0.25">
      <c r="A19" s="115" t="s">
        <v>371</v>
      </c>
      <c r="B19" s="74">
        <v>0.75900000000000001</v>
      </c>
      <c r="C19" s="74">
        <v>0.224</v>
      </c>
      <c r="D19" s="74">
        <v>1.7000000000000001E-2</v>
      </c>
      <c r="E19" s="97">
        <v>0.871</v>
      </c>
      <c r="F19" s="97">
        <v>0.129</v>
      </c>
      <c r="H19" s="79"/>
    </row>
    <row r="20" spans="1:8" ht="31.5" x14ac:dyDescent="0.25">
      <c r="A20" s="115" t="s">
        <v>373</v>
      </c>
      <c r="B20" s="74">
        <v>0.97099999999999997</v>
      </c>
      <c r="C20" s="74">
        <v>2.9000000000000001E-2</v>
      </c>
      <c r="D20" s="74">
        <v>0</v>
      </c>
      <c r="E20" s="97">
        <v>0.98599999999999999</v>
      </c>
      <c r="F20" s="97">
        <v>1.4E-2</v>
      </c>
      <c r="H20" s="79"/>
    </row>
    <row r="21" spans="1:8" ht="31.5" x14ac:dyDescent="0.25">
      <c r="A21" s="115" t="s">
        <v>374</v>
      </c>
      <c r="B21" s="74">
        <v>0.94399999999999995</v>
      </c>
      <c r="C21" s="74">
        <v>5.6000000000000001E-2</v>
      </c>
      <c r="D21" s="74">
        <v>0</v>
      </c>
      <c r="E21" s="97">
        <v>0.97199999999999998</v>
      </c>
      <c r="F21" s="97">
        <v>2.8000000000000001E-2</v>
      </c>
      <c r="H21" s="79"/>
    </row>
    <row r="22" spans="1:8" x14ac:dyDescent="0.25">
      <c r="A22" s="13" t="s">
        <v>375</v>
      </c>
      <c r="B22" s="74">
        <v>0.9</v>
      </c>
      <c r="C22" s="74">
        <v>9.5000000000000001E-2</v>
      </c>
      <c r="D22" s="74">
        <v>5.0000000000000001E-3</v>
      </c>
      <c r="E22" s="97">
        <v>0.94799999999999995</v>
      </c>
      <c r="F22" s="97">
        <v>5.2999999999999999E-2</v>
      </c>
      <c r="H22" s="79"/>
    </row>
    <row r="23" spans="1:8" x14ac:dyDescent="0.25">
      <c r="A23" s="118"/>
      <c r="E23" s="92"/>
      <c r="F23" s="92"/>
      <c r="H23" s="79"/>
    </row>
    <row r="24" spans="1:8" x14ac:dyDescent="0.25">
      <c r="A24" s="118"/>
      <c r="E24" s="92"/>
      <c r="F24" s="92"/>
      <c r="H24" s="79"/>
    </row>
    <row r="25" spans="1:8" x14ac:dyDescent="0.25">
      <c r="A25" s="80" t="s">
        <v>391</v>
      </c>
      <c r="B25" s="89"/>
      <c r="C25" s="89"/>
      <c r="D25" s="90"/>
      <c r="E25" s="109"/>
      <c r="F25" s="109"/>
      <c r="H25" s="79"/>
    </row>
    <row r="26" spans="1:8" ht="31.5" x14ac:dyDescent="0.25">
      <c r="A26" s="115" t="s">
        <v>369</v>
      </c>
      <c r="B26" s="74" t="s">
        <v>302</v>
      </c>
      <c r="C26" s="74" t="s">
        <v>303</v>
      </c>
      <c r="D26" s="86" t="s">
        <v>304</v>
      </c>
      <c r="E26" s="97">
        <v>33.1</v>
      </c>
      <c r="F26" s="97">
        <v>25</v>
      </c>
      <c r="G26" s="75"/>
      <c r="H26" s="75"/>
    </row>
    <row r="27" spans="1:8" ht="31.5" x14ac:dyDescent="0.25">
      <c r="A27" s="115" t="s">
        <v>367</v>
      </c>
      <c r="B27" s="83" t="s">
        <v>305</v>
      </c>
      <c r="C27" s="83" t="s">
        <v>306</v>
      </c>
      <c r="D27" s="83" t="s">
        <v>307</v>
      </c>
      <c r="E27" s="97">
        <v>4.7</v>
      </c>
      <c r="F27" s="97">
        <v>4.07</v>
      </c>
      <c r="G27" s="107"/>
      <c r="H27" s="75"/>
    </row>
    <row r="28" spans="1:8" x14ac:dyDescent="0.25">
      <c r="A28" s="13" t="s">
        <v>370</v>
      </c>
      <c r="B28" s="74" t="s">
        <v>268</v>
      </c>
      <c r="C28" s="74" t="s">
        <v>269</v>
      </c>
      <c r="D28" s="74" t="s">
        <v>263</v>
      </c>
      <c r="E28" s="97" t="s">
        <v>4</v>
      </c>
      <c r="F28" s="97" t="s">
        <v>3</v>
      </c>
      <c r="H28" s="79"/>
    </row>
    <row r="29" spans="1:8" x14ac:dyDescent="0.25">
      <c r="A29" s="13" t="s">
        <v>372</v>
      </c>
      <c r="B29" s="74" t="s">
        <v>308</v>
      </c>
      <c r="C29" s="74" t="s">
        <v>308</v>
      </c>
      <c r="D29" s="74" t="s">
        <v>308</v>
      </c>
      <c r="E29" s="97">
        <v>0.74399999999999999</v>
      </c>
      <c r="F29" s="76">
        <v>0.25627240143369173</v>
      </c>
      <c r="H29" s="79"/>
    </row>
    <row r="30" spans="1:8" ht="31.5" x14ac:dyDescent="0.25">
      <c r="A30" s="115" t="s">
        <v>371</v>
      </c>
      <c r="B30" s="74">
        <v>0.56899999999999995</v>
      </c>
      <c r="C30" s="74">
        <v>0.41399999999999998</v>
      </c>
      <c r="D30" s="74">
        <v>1.7000000000000001E-2</v>
      </c>
      <c r="E30" s="97">
        <v>0.77600000000000002</v>
      </c>
      <c r="F30" s="97">
        <v>0.224</v>
      </c>
      <c r="H30" s="79"/>
    </row>
    <row r="31" spans="1:8" ht="31.5" x14ac:dyDescent="0.25">
      <c r="A31" s="115" t="s">
        <v>373</v>
      </c>
      <c r="B31" s="74">
        <v>0.314</v>
      </c>
      <c r="C31" s="74">
        <v>0.51500000000000001</v>
      </c>
      <c r="D31" s="74">
        <v>0.17100000000000001</v>
      </c>
      <c r="E31" s="97">
        <v>0.57099999999999995</v>
      </c>
      <c r="F31" s="97">
        <v>0.42899999999999999</v>
      </c>
      <c r="H31" s="79"/>
    </row>
    <row r="32" spans="1:8" ht="31.5" x14ac:dyDescent="0.25">
      <c r="A32" s="115" t="s">
        <v>374</v>
      </c>
      <c r="B32" s="74">
        <v>0.25</v>
      </c>
      <c r="C32" s="74">
        <v>0.375</v>
      </c>
      <c r="D32" s="74">
        <v>0.375</v>
      </c>
      <c r="E32" s="74">
        <v>0.438</v>
      </c>
      <c r="F32" s="74">
        <v>0.56299999999999994</v>
      </c>
      <c r="H32" s="79"/>
    </row>
    <row r="33" spans="1:8" x14ac:dyDescent="0.25">
      <c r="A33" s="13" t="s">
        <v>375</v>
      </c>
      <c r="B33" s="74">
        <v>0.36499999999999999</v>
      </c>
      <c r="C33" s="74">
        <v>0.435</v>
      </c>
      <c r="D33" s="74">
        <v>0.2</v>
      </c>
      <c r="E33" s="74">
        <v>0.58299999999999996</v>
      </c>
      <c r="F33" s="74">
        <v>0.41799999999999998</v>
      </c>
      <c r="H33" s="79"/>
    </row>
    <row r="34" spans="1:8" x14ac:dyDescent="0.25">
      <c r="H34" s="79"/>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G28" sqref="G28"/>
    </sheetView>
  </sheetViews>
  <sheetFormatPr defaultRowHeight="15" x14ac:dyDescent="0.25"/>
  <cols>
    <col min="1" max="1" width="21.7109375" customWidth="1"/>
    <col min="2" max="2" width="9.85546875" customWidth="1"/>
    <col min="3" max="3" width="11.28515625" customWidth="1"/>
    <col min="6" max="6" width="10" customWidth="1"/>
    <col min="12" max="12" width="35.5703125" customWidth="1"/>
    <col min="14" max="14" width="12.28515625" customWidth="1"/>
  </cols>
  <sheetData>
    <row r="1" spans="1:14" ht="15.75" x14ac:dyDescent="0.25">
      <c r="A1" s="11" t="s">
        <v>363</v>
      </c>
    </row>
    <row r="2" spans="1:14" ht="63" x14ac:dyDescent="0.25">
      <c r="A2" s="10" t="s">
        <v>45</v>
      </c>
      <c r="B2" s="10" t="s">
        <v>39</v>
      </c>
      <c r="C2" s="10" t="s">
        <v>40</v>
      </c>
      <c r="D2" s="12" t="s">
        <v>192</v>
      </c>
      <c r="E2" s="12" t="s">
        <v>193</v>
      </c>
      <c r="F2" s="12" t="s">
        <v>41</v>
      </c>
      <c r="G2" s="12" t="s">
        <v>42</v>
      </c>
      <c r="H2" s="12" t="s">
        <v>43</v>
      </c>
      <c r="I2" s="12" t="s">
        <v>36</v>
      </c>
      <c r="J2" s="12" t="s">
        <v>37</v>
      </c>
      <c r="K2" s="12" t="s">
        <v>38</v>
      </c>
      <c r="L2" s="13" t="s">
        <v>34</v>
      </c>
      <c r="M2" s="13" t="s">
        <v>0</v>
      </c>
      <c r="N2" s="12" t="s">
        <v>286</v>
      </c>
    </row>
    <row r="3" spans="1:14" ht="15.75" x14ac:dyDescent="0.25">
      <c r="A3" s="31" t="s">
        <v>46</v>
      </c>
      <c r="B3" s="8" t="s">
        <v>47</v>
      </c>
      <c r="C3" s="31" t="s">
        <v>48</v>
      </c>
      <c r="D3" s="31" t="s">
        <v>9</v>
      </c>
      <c r="E3" s="31">
        <v>0.48799999999999999</v>
      </c>
      <c r="F3" s="31">
        <v>0.40500000000000003</v>
      </c>
      <c r="G3" s="31">
        <v>0.129</v>
      </c>
      <c r="H3" s="31">
        <v>5.6000000000000001E-2</v>
      </c>
      <c r="I3" s="31">
        <v>0.182</v>
      </c>
      <c r="J3" s="31">
        <v>0.1162</v>
      </c>
      <c r="K3" s="31">
        <v>3.7100000000000001E-2</v>
      </c>
      <c r="L3" s="31" t="s">
        <v>345</v>
      </c>
      <c r="M3" s="31">
        <v>0.26600000000000001</v>
      </c>
      <c r="N3" s="31" t="s">
        <v>240</v>
      </c>
    </row>
    <row r="4" spans="1:14" ht="15.75" x14ac:dyDescent="0.25">
      <c r="A4" s="31" t="s">
        <v>63</v>
      </c>
      <c r="B4" s="8" t="s">
        <v>103</v>
      </c>
      <c r="C4" s="31" t="s">
        <v>104</v>
      </c>
      <c r="D4" s="31" t="s">
        <v>11</v>
      </c>
      <c r="E4" s="31">
        <v>9.9000000000000005E-2</v>
      </c>
      <c r="F4" s="31">
        <v>7.0000000000000007E-2</v>
      </c>
      <c r="G4" s="31">
        <v>0.20699999999999999</v>
      </c>
      <c r="H4" s="31">
        <v>0.17399999999999999</v>
      </c>
      <c r="I4" s="31">
        <v>0.156</v>
      </c>
      <c r="J4" s="31">
        <v>8.6999999999999994E-2</v>
      </c>
      <c r="K4" s="31">
        <v>0.42499999999999999</v>
      </c>
      <c r="L4" s="31" t="s">
        <v>220</v>
      </c>
      <c r="M4" s="31" t="s">
        <v>105</v>
      </c>
      <c r="N4" s="31" t="s">
        <v>240</v>
      </c>
    </row>
    <row r="5" spans="1:14" ht="15.75" x14ac:dyDescent="0.25">
      <c r="A5" s="31" t="s">
        <v>125</v>
      </c>
      <c r="B5" s="8" t="s">
        <v>126</v>
      </c>
      <c r="C5" s="31" t="s">
        <v>137</v>
      </c>
      <c r="D5" s="31" t="s">
        <v>9</v>
      </c>
      <c r="E5" s="31">
        <v>0.47799999999999998</v>
      </c>
      <c r="F5" s="31">
        <v>0.33600000000000002</v>
      </c>
      <c r="G5" s="31">
        <v>0.193</v>
      </c>
      <c r="H5" s="31">
        <v>0.20100000000000001</v>
      </c>
      <c r="I5" s="31">
        <v>0.23799999999999999</v>
      </c>
      <c r="J5" s="31">
        <v>0.17780000000000001</v>
      </c>
      <c r="K5" s="31">
        <v>0.44</v>
      </c>
      <c r="L5" s="31" t="s">
        <v>238</v>
      </c>
      <c r="M5" s="31">
        <v>4.2999999999999997E-2</v>
      </c>
      <c r="N5" s="31"/>
    </row>
    <row r="6" spans="1:14" ht="15.75" x14ac:dyDescent="0.25">
      <c r="A6" s="31" t="s">
        <v>285</v>
      </c>
      <c r="B6" s="8" t="s">
        <v>82</v>
      </c>
      <c r="C6" s="31" t="s">
        <v>110</v>
      </c>
      <c r="D6" s="31" t="s">
        <v>4</v>
      </c>
      <c r="E6" s="31">
        <v>0.25</v>
      </c>
      <c r="F6" s="31">
        <v>0.18099999999999999</v>
      </c>
      <c r="G6" s="31">
        <v>0.25700000000000001</v>
      </c>
      <c r="H6" s="31">
        <v>0.33300000000000002</v>
      </c>
      <c r="I6" s="31">
        <v>0.26300000000000001</v>
      </c>
      <c r="J6" s="31">
        <v>0.31109999999999999</v>
      </c>
      <c r="K6" s="31">
        <v>0.29780000000000001</v>
      </c>
      <c r="L6" s="31" t="s">
        <v>346</v>
      </c>
      <c r="M6" s="31">
        <v>2.6800000000000001E-2</v>
      </c>
      <c r="N6" s="31" t="s">
        <v>240</v>
      </c>
    </row>
    <row r="7" spans="1:14" ht="15.75" x14ac:dyDescent="0.25">
      <c r="A7" s="31" t="s">
        <v>131</v>
      </c>
      <c r="B7" s="8" t="s">
        <v>132</v>
      </c>
      <c r="C7" s="31" t="s">
        <v>133</v>
      </c>
      <c r="D7" s="31" t="s">
        <v>11</v>
      </c>
      <c r="E7" s="31">
        <v>8.1000000000000003E-2</v>
      </c>
      <c r="F7" s="31">
        <v>0.10299999999999999</v>
      </c>
      <c r="G7" s="31">
        <v>2.1000000000000001E-2</v>
      </c>
      <c r="H7" s="31">
        <v>0.13200000000000001</v>
      </c>
      <c r="I7" s="31">
        <v>8.5000000000000006E-2</v>
      </c>
      <c r="J7" s="31">
        <v>6.9199999999999998E-2</v>
      </c>
      <c r="K7" s="31">
        <v>0.2243</v>
      </c>
      <c r="L7" s="31" t="s">
        <v>347</v>
      </c>
      <c r="M7" s="31">
        <v>-1.2999999999999999E-2</v>
      </c>
      <c r="N7" s="31"/>
    </row>
    <row r="8" spans="1:14" ht="15.75" x14ac:dyDescent="0.25">
      <c r="A8" s="31" t="s">
        <v>122</v>
      </c>
      <c r="B8" s="8" t="s">
        <v>123</v>
      </c>
      <c r="C8" s="31" t="s">
        <v>124</v>
      </c>
      <c r="D8" s="31" t="s">
        <v>3</v>
      </c>
      <c r="E8" s="31">
        <v>0.39</v>
      </c>
      <c r="F8" s="31">
        <v>0.66700000000000004</v>
      </c>
      <c r="G8" s="31">
        <v>0.51400000000000001</v>
      </c>
      <c r="H8" s="31">
        <v>0.56899999999999995</v>
      </c>
      <c r="I8" s="31">
        <v>0.57799999999999996</v>
      </c>
      <c r="J8" s="31">
        <v>0.47860000000000003</v>
      </c>
      <c r="K8" s="31">
        <v>0.34599999999999997</v>
      </c>
      <c r="L8" s="31" t="s">
        <v>231</v>
      </c>
      <c r="M8" s="31">
        <v>2.5899999999999999E-2</v>
      </c>
      <c r="N8" s="31"/>
    </row>
    <row r="9" spans="1:14" ht="15.75" x14ac:dyDescent="0.25">
      <c r="A9" s="31" t="s">
        <v>125</v>
      </c>
      <c r="B9" s="8" t="s">
        <v>126</v>
      </c>
      <c r="C9" s="31" t="s">
        <v>127</v>
      </c>
      <c r="D9" s="31" t="s">
        <v>4</v>
      </c>
      <c r="E9" s="31">
        <v>0.27300000000000002</v>
      </c>
      <c r="F9" s="31">
        <v>0.32800000000000001</v>
      </c>
      <c r="G9" s="31">
        <v>0.45700000000000002</v>
      </c>
      <c r="H9" s="31">
        <v>0.36099999999999999</v>
      </c>
      <c r="I9" s="31">
        <v>0.38500000000000001</v>
      </c>
      <c r="J9" s="31">
        <v>0.40089999999999998</v>
      </c>
      <c r="K9" s="31">
        <v>0.23219999999999999</v>
      </c>
      <c r="L9" s="31" t="s">
        <v>348</v>
      </c>
      <c r="M9" s="31">
        <v>7.4999999999999997E-3</v>
      </c>
      <c r="N9" s="31"/>
    </row>
    <row r="10" spans="1:14" ht="15.75" x14ac:dyDescent="0.25">
      <c r="A10" s="31" t="s">
        <v>125</v>
      </c>
      <c r="B10" s="8" t="s">
        <v>128</v>
      </c>
      <c r="C10" s="31" t="s">
        <v>129</v>
      </c>
      <c r="D10" s="31" t="s">
        <v>11</v>
      </c>
      <c r="E10" s="31">
        <v>6.9000000000000006E-2</v>
      </c>
      <c r="F10" s="31">
        <v>0.13800000000000001</v>
      </c>
      <c r="G10" s="31">
        <v>0.27900000000000003</v>
      </c>
      <c r="H10" s="31">
        <v>0.22900000000000001</v>
      </c>
      <c r="I10" s="31">
        <v>0.22</v>
      </c>
      <c r="J10" s="31">
        <v>0.1658</v>
      </c>
      <c r="K10" s="31">
        <v>0.43680000000000002</v>
      </c>
      <c r="L10" s="31" t="s">
        <v>233</v>
      </c>
      <c r="M10" s="31">
        <v>3.5000000000000003E-2</v>
      </c>
      <c r="N10" s="31"/>
    </row>
    <row r="11" spans="1:14" ht="15.75" x14ac:dyDescent="0.25">
      <c r="A11" s="31" t="s">
        <v>125</v>
      </c>
      <c r="B11" s="8" t="s">
        <v>126</v>
      </c>
      <c r="C11" s="31" t="s">
        <v>130</v>
      </c>
      <c r="D11" s="31" t="s">
        <v>3</v>
      </c>
      <c r="E11" s="31">
        <v>0.27300000000000002</v>
      </c>
      <c r="F11" s="31">
        <v>0.32800000000000001</v>
      </c>
      <c r="G11" s="31">
        <v>0.45700000000000002</v>
      </c>
      <c r="H11" s="31">
        <v>0.36099999999999999</v>
      </c>
      <c r="I11" s="31">
        <v>0.38500000000000001</v>
      </c>
      <c r="J11" s="31">
        <v>0.40089999999999998</v>
      </c>
      <c r="K11" s="31">
        <v>0.23300000000000001</v>
      </c>
      <c r="L11" s="31" t="s">
        <v>349</v>
      </c>
      <c r="M11" s="31">
        <v>7.4999999999999997E-3</v>
      </c>
      <c r="N11" s="31"/>
    </row>
    <row r="12" spans="1:14" ht="15.75" x14ac:dyDescent="0.25">
      <c r="A12" s="31" t="s">
        <v>46</v>
      </c>
      <c r="B12" s="8" t="s">
        <v>25</v>
      </c>
      <c r="C12" s="31" t="s">
        <v>114</v>
      </c>
      <c r="D12" s="31" t="s">
        <v>4</v>
      </c>
      <c r="E12" s="31">
        <v>0.89700000000000002</v>
      </c>
      <c r="F12" s="31">
        <v>0.81</v>
      </c>
      <c r="G12" s="31">
        <v>0.75</v>
      </c>
      <c r="H12" s="31">
        <v>0.68100000000000005</v>
      </c>
      <c r="I12" s="31">
        <v>0.74299999999999999</v>
      </c>
      <c r="J12" s="31">
        <v>0.4239</v>
      </c>
      <c r="K12" s="31">
        <v>0.74719999999999998</v>
      </c>
      <c r="L12" s="31" t="s">
        <v>350</v>
      </c>
      <c r="M12" s="31">
        <v>1.7000000000000001E-2</v>
      </c>
      <c r="N12" s="31"/>
    </row>
    <row r="13" spans="1:14" ht="15.75" x14ac:dyDescent="0.25">
      <c r="A13" s="31" t="s">
        <v>125</v>
      </c>
      <c r="B13" s="8" t="s">
        <v>134</v>
      </c>
      <c r="C13" s="31" t="s">
        <v>135</v>
      </c>
      <c r="D13" s="31" t="s">
        <v>4</v>
      </c>
      <c r="E13" s="31">
        <v>0.193</v>
      </c>
      <c r="F13" s="31">
        <v>0.18099999999999999</v>
      </c>
      <c r="G13" s="31">
        <v>0.25700000000000001</v>
      </c>
      <c r="H13" s="31">
        <v>0.29199999999999998</v>
      </c>
      <c r="I13" s="31">
        <v>0.248</v>
      </c>
      <c r="J13" s="31">
        <v>6.6699999999999995E-2</v>
      </c>
      <c r="K13" s="31">
        <v>0.45500000000000002</v>
      </c>
      <c r="L13" s="31" t="s">
        <v>351</v>
      </c>
      <c r="M13" s="31">
        <v>1.7000000000000001E-2</v>
      </c>
      <c r="N13" s="31"/>
    </row>
    <row r="14" spans="1:14" ht="15.75" x14ac:dyDescent="0.25">
      <c r="A14" s="31" t="s">
        <v>125</v>
      </c>
      <c r="B14" s="8" t="s">
        <v>128</v>
      </c>
      <c r="C14" s="31" t="s">
        <v>136</v>
      </c>
      <c r="D14" s="31" t="s">
        <v>4</v>
      </c>
      <c r="E14" s="31">
        <v>6.9000000000000006E-2</v>
      </c>
      <c r="F14" s="31">
        <v>0.13800000000000001</v>
      </c>
      <c r="G14" s="31">
        <v>0.27900000000000003</v>
      </c>
      <c r="H14" s="31">
        <v>0.222</v>
      </c>
      <c r="I14" s="31">
        <v>0.218</v>
      </c>
      <c r="J14" s="31">
        <v>0.1641</v>
      </c>
      <c r="K14" s="31">
        <v>0.42020000000000002</v>
      </c>
      <c r="L14" s="31" t="s">
        <v>352</v>
      </c>
      <c r="M14" s="31">
        <v>3.2599999999999997E-2</v>
      </c>
      <c r="N14" s="31"/>
    </row>
    <row r="15" spans="1:14" ht="15.75" x14ac:dyDescent="0.25">
      <c r="A15" s="31" t="s">
        <v>46</v>
      </c>
      <c r="B15" s="8" t="s">
        <v>181</v>
      </c>
      <c r="C15" s="31" t="s">
        <v>182</v>
      </c>
      <c r="D15" s="31" t="s">
        <v>4</v>
      </c>
      <c r="E15" s="31">
        <v>0.18099999999999999</v>
      </c>
      <c r="F15" s="31">
        <v>0.18099999999999999</v>
      </c>
      <c r="G15" s="31">
        <v>0.25700000000000001</v>
      </c>
      <c r="H15" s="31">
        <v>0.29199999999999998</v>
      </c>
      <c r="I15" s="31">
        <v>0.248</v>
      </c>
      <c r="J15" s="31">
        <v>6.6699999999999995E-2</v>
      </c>
      <c r="K15" s="31">
        <v>0.45500000000000002</v>
      </c>
      <c r="L15" s="31" t="s">
        <v>22</v>
      </c>
      <c r="M15" s="31">
        <v>2.3E-2</v>
      </c>
      <c r="N15" s="31"/>
    </row>
    <row r="16" spans="1:14" ht="15.75" x14ac:dyDescent="0.25">
      <c r="A16" s="31" t="s">
        <v>122</v>
      </c>
      <c r="B16" s="8" t="s">
        <v>183</v>
      </c>
      <c r="C16" s="31" t="s">
        <v>184</v>
      </c>
      <c r="D16" s="31" t="s">
        <v>3</v>
      </c>
      <c r="E16" s="31">
        <v>0.33400000000000002</v>
      </c>
      <c r="F16" s="31">
        <v>0.71599999999999997</v>
      </c>
      <c r="G16" s="31">
        <v>0.61399999999999999</v>
      </c>
      <c r="H16" s="31">
        <v>0.66700000000000004</v>
      </c>
      <c r="I16" s="31">
        <v>0.66300000000000003</v>
      </c>
      <c r="J16" s="31">
        <v>0.20599999999999999</v>
      </c>
      <c r="K16" s="31">
        <v>0.95099999999999996</v>
      </c>
      <c r="L16" s="31" t="s">
        <v>22</v>
      </c>
      <c r="M16" s="31">
        <v>7.4999999999999997E-3</v>
      </c>
      <c r="N16" s="31"/>
    </row>
    <row r="17" spans="1:14" ht="15.75" x14ac:dyDescent="0.25">
      <c r="A17" s="31" t="s">
        <v>125</v>
      </c>
      <c r="B17" s="8" t="s">
        <v>134</v>
      </c>
      <c r="C17" s="31" t="s">
        <v>185</v>
      </c>
      <c r="D17" s="31" t="s">
        <v>4</v>
      </c>
      <c r="E17" s="31">
        <v>0.20200000000000001</v>
      </c>
      <c r="F17" s="31">
        <v>0.22800000000000001</v>
      </c>
      <c r="G17" s="31">
        <v>0.28599999999999998</v>
      </c>
      <c r="H17" s="31">
        <v>0.27800000000000002</v>
      </c>
      <c r="I17" s="31">
        <v>0.26600000000000001</v>
      </c>
      <c r="J17" s="31">
        <v>0.12139999999999999</v>
      </c>
      <c r="K17" s="31">
        <v>0.3049</v>
      </c>
      <c r="L17" s="31" t="s">
        <v>22</v>
      </c>
      <c r="M17" s="31">
        <v>2.9999999999999997E-4</v>
      </c>
      <c r="N17" s="31"/>
    </row>
    <row r="18" spans="1:14" ht="15.75" x14ac:dyDescent="0.25">
      <c r="A18" s="31" t="s">
        <v>125</v>
      </c>
      <c r="B18" s="8" t="s">
        <v>134</v>
      </c>
      <c r="C18" s="31" t="s">
        <v>186</v>
      </c>
      <c r="D18" s="31" t="s">
        <v>3</v>
      </c>
      <c r="E18" s="31">
        <v>0.25800000000000001</v>
      </c>
      <c r="F18" s="31">
        <v>0.31900000000000001</v>
      </c>
      <c r="G18" s="31">
        <v>0.34300000000000003</v>
      </c>
      <c r="H18" s="31">
        <v>0.29199999999999998</v>
      </c>
      <c r="I18" s="31">
        <v>0.318</v>
      </c>
      <c r="J18" s="31">
        <v>0.13850000000000001</v>
      </c>
      <c r="K18" s="31">
        <v>0.53239999999999998</v>
      </c>
      <c r="L18" s="31" t="s">
        <v>22</v>
      </c>
      <c r="M18" s="31">
        <v>0</v>
      </c>
      <c r="N18" s="31"/>
    </row>
    <row r="19" spans="1:14" ht="15.75" x14ac:dyDescent="0.25">
      <c r="A19" s="31" t="s">
        <v>285</v>
      </c>
      <c r="B19" s="8" t="s">
        <v>146</v>
      </c>
      <c r="C19" s="31" t="s">
        <v>147</v>
      </c>
      <c r="D19" s="31" t="s">
        <v>9</v>
      </c>
      <c r="E19" s="31">
        <v>0.10100000000000001</v>
      </c>
      <c r="F19" s="31">
        <v>0.28399999999999997</v>
      </c>
      <c r="G19" s="31">
        <v>0.39300000000000002</v>
      </c>
      <c r="H19" s="31">
        <v>0.36099999999999999</v>
      </c>
      <c r="I19" s="31">
        <v>0.35</v>
      </c>
      <c r="J19" s="31">
        <v>0.26579999999999998</v>
      </c>
      <c r="K19" s="31">
        <v>0.67610000000000003</v>
      </c>
      <c r="L19" s="31" t="s">
        <v>22</v>
      </c>
      <c r="M19" s="31">
        <v>0</v>
      </c>
      <c r="N19" s="31"/>
    </row>
    <row r="20" spans="1:14" ht="15.75" x14ac:dyDescent="0.25">
      <c r="A20" s="31" t="s">
        <v>63</v>
      </c>
      <c r="B20" s="8" t="s">
        <v>176</v>
      </c>
      <c r="C20" s="31" t="s">
        <v>187</v>
      </c>
      <c r="D20" s="31" t="s">
        <v>4</v>
      </c>
      <c r="E20" s="31">
        <v>0.13</v>
      </c>
      <c r="F20" s="31">
        <v>0.155</v>
      </c>
      <c r="G20" s="31">
        <v>0.22900000000000001</v>
      </c>
      <c r="H20" s="31">
        <v>0.20799999999999999</v>
      </c>
      <c r="I20" s="31">
        <v>0.2</v>
      </c>
      <c r="J20" s="31">
        <v>0.1368</v>
      </c>
      <c r="K20" s="31">
        <v>5.4999999999999997E-3</v>
      </c>
      <c r="L20" s="31" t="s">
        <v>22</v>
      </c>
      <c r="M20" s="31">
        <v>5.4000000000000003E-3</v>
      </c>
      <c r="N20" s="31"/>
    </row>
    <row r="21" spans="1:14" ht="15.75" x14ac:dyDescent="0.25">
      <c r="A21" s="31" t="s">
        <v>71</v>
      </c>
      <c r="B21" s="8" t="s">
        <v>156</v>
      </c>
      <c r="C21" s="31" t="s">
        <v>157</v>
      </c>
      <c r="D21" s="31" t="s">
        <v>4</v>
      </c>
      <c r="E21" s="31">
        <v>0.152</v>
      </c>
      <c r="F21" s="31">
        <v>0.06</v>
      </c>
      <c r="G21" s="31">
        <v>6.4000000000000001E-2</v>
      </c>
      <c r="H21" s="31">
        <v>6.2E-2</v>
      </c>
      <c r="I21" s="31">
        <v>6.2E-2</v>
      </c>
      <c r="J21" s="31">
        <v>0.01</v>
      </c>
      <c r="K21" s="31">
        <v>0.17299999999999999</v>
      </c>
      <c r="L21" s="31" t="s">
        <v>22</v>
      </c>
      <c r="M21" s="31">
        <v>0</v>
      </c>
      <c r="N21" s="31" t="s">
        <v>240</v>
      </c>
    </row>
    <row r="22" spans="1:14" ht="15.75" x14ac:dyDescent="0.25">
      <c r="A22" s="31" t="s">
        <v>71</v>
      </c>
      <c r="B22" s="8" t="s">
        <v>144</v>
      </c>
      <c r="C22" s="31" t="s">
        <v>155</v>
      </c>
      <c r="D22" s="31" t="s">
        <v>11</v>
      </c>
      <c r="E22" s="31">
        <v>0.39</v>
      </c>
      <c r="F22" s="31">
        <v>0.35299999999999998</v>
      </c>
      <c r="G22" s="31">
        <v>0.46400000000000002</v>
      </c>
      <c r="H22" s="31">
        <v>0.39600000000000002</v>
      </c>
      <c r="I22" s="31">
        <v>0.40799999999999997</v>
      </c>
      <c r="J22" s="31">
        <v>0.26240000000000002</v>
      </c>
      <c r="K22" s="31">
        <v>0.27960000000000002</v>
      </c>
      <c r="L22" s="31" t="s">
        <v>22</v>
      </c>
      <c r="M22" s="31">
        <v>0</v>
      </c>
      <c r="N22" s="31" t="s">
        <v>240</v>
      </c>
    </row>
    <row r="23" spans="1:14" ht="15.75" x14ac:dyDescent="0.25">
      <c r="A23" s="31" t="s">
        <v>49</v>
      </c>
      <c r="B23" s="8" t="s">
        <v>165</v>
      </c>
      <c r="C23" s="31" t="s">
        <v>166</v>
      </c>
      <c r="D23" s="31" t="s">
        <v>9</v>
      </c>
      <c r="E23" s="31">
        <v>0.25</v>
      </c>
      <c r="F23" s="31">
        <v>0.34499999999999997</v>
      </c>
      <c r="G23" s="31">
        <v>0.371</v>
      </c>
      <c r="H23" s="31">
        <v>0.30599999999999999</v>
      </c>
      <c r="I23" s="31">
        <v>0.34</v>
      </c>
      <c r="J23" s="31">
        <v>0.27300000000000002</v>
      </c>
      <c r="K23" s="31">
        <v>0.28899999999999998</v>
      </c>
      <c r="L23" s="31" t="s">
        <v>22</v>
      </c>
      <c r="M23" s="31" t="s">
        <v>167</v>
      </c>
      <c r="N23" s="31" t="s">
        <v>240</v>
      </c>
    </row>
    <row r="24" spans="1:14" ht="15.75" x14ac:dyDescent="0.25">
      <c r="A24" s="31" t="s">
        <v>71</v>
      </c>
      <c r="B24" s="8" t="s">
        <v>156</v>
      </c>
      <c r="C24" s="31" t="s">
        <v>157</v>
      </c>
      <c r="D24" s="31" t="s">
        <v>4</v>
      </c>
      <c r="E24" s="31">
        <v>0.121</v>
      </c>
      <c r="F24" s="31">
        <v>0.06</v>
      </c>
      <c r="G24" s="31">
        <v>6.4000000000000001E-2</v>
      </c>
      <c r="H24" s="31">
        <v>6.2E-2</v>
      </c>
      <c r="I24" s="31">
        <v>6.2E-2</v>
      </c>
      <c r="J24" s="31">
        <v>0.01</v>
      </c>
      <c r="K24" s="31">
        <v>0.17299999999999999</v>
      </c>
      <c r="L24" s="31" t="s">
        <v>22</v>
      </c>
      <c r="M24" s="31">
        <v>0</v>
      </c>
      <c r="N24" s="31" t="s">
        <v>240</v>
      </c>
    </row>
    <row r="26" spans="1:14" ht="69" customHeight="1" x14ac:dyDescent="0.25">
      <c r="A26" s="121" t="s">
        <v>344</v>
      </c>
      <c r="B26" s="121"/>
      <c r="C26" s="121"/>
      <c r="D26" s="121"/>
      <c r="E26" s="121"/>
      <c r="F26" s="121"/>
      <c r="G26" s="121"/>
      <c r="H26" s="121"/>
      <c r="I26" s="121"/>
      <c r="J26" s="121"/>
      <c r="K26" s="121"/>
      <c r="L26" s="121"/>
      <c r="M26" s="121"/>
      <c r="N26" s="121"/>
    </row>
  </sheetData>
  <mergeCells count="1">
    <mergeCell ref="A26:N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workbookViewId="0">
      <selection activeCell="I9" sqref="I9"/>
    </sheetView>
  </sheetViews>
  <sheetFormatPr defaultRowHeight="15" x14ac:dyDescent="0.25"/>
  <cols>
    <col min="1" max="1" width="27" customWidth="1"/>
    <col min="2" max="2" width="11.28515625" customWidth="1"/>
    <col min="3" max="3" width="12.42578125" customWidth="1"/>
    <col min="4" max="4" width="10.7109375" customWidth="1"/>
  </cols>
  <sheetData>
    <row r="1" spans="1:8" ht="55.5" customHeight="1" x14ac:dyDescent="0.25">
      <c r="A1" s="122" t="s">
        <v>366</v>
      </c>
      <c r="B1" s="122"/>
      <c r="C1" s="122"/>
      <c r="D1" s="122"/>
      <c r="E1" s="122"/>
      <c r="F1" s="122"/>
      <c r="G1" s="122"/>
      <c r="H1" s="122"/>
    </row>
    <row r="3" spans="1:8" ht="15.75" x14ac:dyDescent="0.25">
      <c r="A3" s="80" t="s">
        <v>385</v>
      </c>
      <c r="B3" s="85"/>
      <c r="C3" s="85"/>
      <c r="D3" s="85"/>
      <c r="E3" s="85"/>
      <c r="F3" s="85"/>
      <c r="G3" s="85"/>
    </row>
    <row r="4" spans="1:8" ht="31.5" x14ac:dyDescent="0.25">
      <c r="A4" s="115" t="s">
        <v>368</v>
      </c>
      <c r="B4" s="83" t="s">
        <v>317</v>
      </c>
      <c r="C4" s="83" t="s">
        <v>318</v>
      </c>
      <c r="D4" s="83" t="s">
        <v>319</v>
      </c>
      <c r="E4" s="113" t="s">
        <v>315</v>
      </c>
      <c r="F4" s="113" t="s">
        <v>316</v>
      </c>
      <c r="G4" s="99"/>
      <c r="H4" s="24"/>
    </row>
    <row r="5" spans="1:8" ht="15.75" x14ac:dyDescent="0.25">
      <c r="A5" s="13" t="s">
        <v>370</v>
      </c>
      <c r="B5" s="74" t="s">
        <v>253</v>
      </c>
      <c r="C5" s="74" t="s">
        <v>301</v>
      </c>
      <c r="D5" s="74" t="s">
        <v>251</v>
      </c>
      <c r="E5" s="97" t="s">
        <v>11</v>
      </c>
      <c r="F5" s="97" t="s">
        <v>9</v>
      </c>
      <c r="G5" s="85"/>
    </row>
    <row r="6" spans="1:8" ht="15.75" x14ac:dyDescent="0.25">
      <c r="A6" s="12" t="s">
        <v>376</v>
      </c>
      <c r="B6" s="74">
        <v>0.27500000000000002</v>
      </c>
      <c r="C6" s="74">
        <v>0.495</v>
      </c>
      <c r="D6" s="74">
        <v>0.23</v>
      </c>
      <c r="E6" s="97">
        <v>0.52200000000000002</v>
      </c>
      <c r="F6" s="102">
        <v>0.47799999999999998</v>
      </c>
      <c r="G6" s="85"/>
    </row>
    <row r="7" spans="1:8" ht="15.75" x14ac:dyDescent="0.25">
      <c r="A7" s="13" t="s">
        <v>372</v>
      </c>
      <c r="B7" s="74">
        <v>0.41399999999999998</v>
      </c>
      <c r="C7" s="74">
        <v>0.5</v>
      </c>
      <c r="D7" s="74">
        <v>8.5999999999999993E-2</v>
      </c>
      <c r="E7" s="97">
        <v>0.66400000000000003</v>
      </c>
      <c r="F7" s="97">
        <v>0.33600000000000002</v>
      </c>
      <c r="G7" s="85"/>
    </row>
    <row r="8" spans="1:8" ht="31.5" x14ac:dyDescent="0.25">
      <c r="A8" s="115" t="s">
        <v>371</v>
      </c>
      <c r="B8" s="74">
        <v>0.64300000000000002</v>
      </c>
      <c r="C8" s="74">
        <v>0.32800000000000001</v>
      </c>
      <c r="D8" s="74">
        <v>2.9000000000000001E-2</v>
      </c>
      <c r="E8" s="97">
        <v>0.80700000000000005</v>
      </c>
      <c r="F8" s="97">
        <v>0.193</v>
      </c>
      <c r="G8" s="85"/>
    </row>
    <row r="9" spans="1:8" ht="31.5" x14ac:dyDescent="0.25">
      <c r="A9" s="115" t="s">
        <v>373</v>
      </c>
      <c r="B9" s="74">
        <v>0.63900000000000001</v>
      </c>
      <c r="C9" s="74">
        <v>0.31900000000000001</v>
      </c>
      <c r="D9" s="74">
        <v>4.2000000000000003E-2</v>
      </c>
      <c r="E9" s="97">
        <v>0.79900000000000004</v>
      </c>
      <c r="F9" s="97">
        <v>0.20100000000000001</v>
      </c>
      <c r="G9" s="85"/>
    </row>
    <row r="10" spans="1:8" ht="31.5" x14ac:dyDescent="0.25">
      <c r="A10" s="115" t="s">
        <v>374</v>
      </c>
      <c r="B10" s="74">
        <v>0.57499999999999996</v>
      </c>
      <c r="C10" s="74">
        <v>0.375</v>
      </c>
      <c r="D10" s="74">
        <v>0.05</v>
      </c>
      <c r="E10" s="97">
        <v>0.76300000000000001</v>
      </c>
      <c r="F10" s="97">
        <v>0.23799999999999999</v>
      </c>
      <c r="G10" s="85"/>
    </row>
    <row r="11" spans="1:8" ht="15.75" x14ac:dyDescent="0.25">
      <c r="A11" s="13" t="s">
        <v>375</v>
      </c>
      <c r="E11" s="25"/>
      <c r="F11" s="25"/>
    </row>
    <row r="12" spans="1:8" x14ac:dyDescent="0.25">
      <c r="A12" s="119"/>
      <c r="E12" s="25"/>
      <c r="F12" s="25"/>
    </row>
    <row r="13" spans="1:8" ht="15.75" x14ac:dyDescent="0.25">
      <c r="A13" s="80" t="s">
        <v>386</v>
      </c>
      <c r="B13" s="85"/>
      <c r="C13" s="85"/>
      <c r="D13" s="85"/>
      <c r="E13" s="114"/>
      <c r="F13" s="114"/>
      <c r="G13" s="85"/>
    </row>
    <row r="14" spans="1:8" ht="31.5" x14ac:dyDescent="0.25">
      <c r="A14" s="115" t="s">
        <v>367</v>
      </c>
      <c r="B14" s="87" t="s">
        <v>320</v>
      </c>
      <c r="C14" s="87" t="s">
        <v>321</v>
      </c>
      <c r="D14" s="87" t="s">
        <v>322</v>
      </c>
      <c r="E14" s="97">
        <v>4.5199999999999996</v>
      </c>
      <c r="F14" s="97">
        <v>5.13</v>
      </c>
      <c r="G14" s="103"/>
      <c r="H14" s="24"/>
    </row>
    <row r="15" spans="1:8" ht="15.75" x14ac:dyDescent="0.25">
      <c r="A15" s="13" t="s">
        <v>370</v>
      </c>
      <c r="B15" s="74" t="s">
        <v>268</v>
      </c>
      <c r="C15" s="74" t="s">
        <v>269</v>
      </c>
      <c r="D15" s="74" t="s">
        <v>263</v>
      </c>
      <c r="E15" s="97" t="s">
        <v>4</v>
      </c>
      <c r="F15" s="97" t="s">
        <v>3</v>
      </c>
      <c r="G15" s="85"/>
    </row>
    <row r="16" spans="1:8" ht="15.75" x14ac:dyDescent="0.25">
      <c r="A16" s="13" t="s">
        <v>372</v>
      </c>
      <c r="B16" s="74" t="s">
        <v>308</v>
      </c>
      <c r="C16" s="74" t="s">
        <v>308</v>
      </c>
      <c r="D16" s="74" t="s">
        <v>308</v>
      </c>
      <c r="E16" s="97">
        <v>0.71199999999999997</v>
      </c>
      <c r="F16" s="102">
        <v>0.28799999999999998</v>
      </c>
      <c r="G16" s="85"/>
    </row>
    <row r="17" spans="1:8" ht="31.5" x14ac:dyDescent="0.25">
      <c r="A17" s="115" t="s">
        <v>371</v>
      </c>
      <c r="B17" s="74">
        <v>0.19</v>
      </c>
      <c r="C17" s="74">
        <v>0.65</v>
      </c>
      <c r="D17" s="74">
        <v>0.16</v>
      </c>
      <c r="E17" s="97">
        <v>0.51700000000000002</v>
      </c>
      <c r="F17" s="97">
        <v>0.48299999999999998</v>
      </c>
      <c r="G17" s="85"/>
    </row>
    <row r="18" spans="1:8" ht="31.5" x14ac:dyDescent="0.25">
      <c r="A18" s="115" t="s">
        <v>373</v>
      </c>
      <c r="B18" s="74">
        <v>0.6</v>
      </c>
      <c r="C18" s="74">
        <v>0.3</v>
      </c>
      <c r="D18" s="74">
        <v>0.1</v>
      </c>
      <c r="E18" s="97">
        <v>0.75</v>
      </c>
      <c r="F18" s="97">
        <v>0.25</v>
      </c>
      <c r="G18" s="85"/>
    </row>
    <row r="19" spans="1:8" ht="31.5" x14ac:dyDescent="0.25">
      <c r="A19" s="115" t="s">
        <v>374</v>
      </c>
      <c r="B19" s="74">
        <v>0.51</v>
      </c>
      <c r="C19" s="74">
        <v>0.38</v>
      </c>
      <c r="D19" s="74">
        <v>0.11</v>
      </c>
      <c r="E19" s="97">
        <v>0.70099999999999996</v>
      </c>
      <c r="F19" s="97">
        <v>0.29899999999999999</v>
      </c>
      <c r="G19" s="85"/>
    </row>
    <row r="20" spans="1:8" ht="15.75" x14ac:dyDescent="0.25">
      <c r="A20" s="13" t="s">
        <v>375</v>
      </c>
      <c r="B20" s="74">
        <v>0.45</v>
      </c>
      <c r="C20" s="74">
        <v>0.43</v>
      </c>
      <c r="D20" s="74">
        <v>0.12</v>
      </c>
      <c r="E20" s="97">
        <v>0.66500000000000004</v>
      </c>
      <c r="F20" s="97">
        <v>0.33500000000000002</v>
      </c>
      <c r="G20" s="85"/>
    </row>
    <row r="21" spans="1:8" x14ac:dyDescent="0.25">
      <c r="A21" s="111"/>
      <c r="B21" s="85"/>
      <c r="C21" s="85"/>
      <c r="D21" s="85"/>
      <c r="E21" s="114"/>
      <c r="F21" s="114"/>
      <c r="G21" s="85"/>
    </row>
    <row r="22" spans="1:8" x14ac:dyDescent="0.25">
      <c r="A22" s="111"/>
      <c r="B22" s="85"/>
      <c r="C22" s="85"/>
      <c r="D22" s="85"/>
      <c r="E22" s="114"/>
      <c r="F22" s="114"/>
      <c r="G22" s="85"/>
    </row>
    <row r="23" spans="1:8" x14ac:dyDescent="0.25">
      <c r="A23" s="88" t="s">
        <v>387</v>
      </c>
      <c r="B23" s="85"/>
      <c r="C23" s="85"/>
      <c r="D23" s="85"/>
      <c r="E23" s="114"/>
      <c r="F23" s="114"/>
      <c r="G23" s="85"/>
    </row>
    <row r="24" spans="1:8" ht="31.5" x14ac:dyDescent="0.25">
      <c r="A24" s="115" t="s">
        <v>369</v>
      </c>
      <c r="B24" s="83" t="s">
        <v>323</v>
      </c>
      <c r="C24" s="83" t="s">
        <v>324</v>
      </c>
      <c r="D24" s="83" t="s">
        <v>325</v>
      </c>
      <c r="E24" s="48">
        <v>39.799999999999997</v>
      </c>
      <c r="F24" s="48">
        <v>36.700000000000003</v>
      </c>
      <c r="G24" s="99"/>
    </row>
    <row r="25" spans="1:8" ht="31.5" x14ac:dyDescent="0.25">
      <c r="A25" s="115" t="s">
        <v>367</v>
      </c>
      <c r="B25" s="87" t="s">
        <v>326</v>
      </c>
      <c r="C25" s="87" t="s">
        <v>327</v>
      </c>
      <c r="D25" s="87" t="s">
        <v>328</v>
      </c>
      <c r="E25" s="97">
        <v>11.02</v>
      </c>
      <c r="F25" s="97">
        <v>10.3</v>
      </c>
      <c r="G25" s="103"/>
      <c r="H25" s="24"/>
    </row>
    <row r="26" spans="1:8" ht="15.75" x14ac:dyDescent="0.25">
      <c r="A26" s="13" t="s">
        <v>370</v>
      </c>
      <c r="B26" s="74" t="s">
        <v>263</v>
      </c>
      <c r="C26" s="74" t="s">
        <v>273</v>
      </c>
      <c r="D26" s="74" t="s">
        <v>268</v>
      </c>
      <c r="E26" s="97" t="s">
        <v>3</v>
      </c>
      <c r="F26" s="97" t="s">
        <v>4</v>
      </c>
      <c r="G26" s="85"/>
    </row>
    <row r="27" spans="1:8" ht="15.75" x14ac:dyDescent="0.25">
      <c r="A27" s="13" t="s">
        <v>372</v>
      </c>
      <c r="B27" s="74">
        <v>0.75800000000000001</v>
      </c>
      <c r="C27" s="74">
        <v>0.22600000000000001</v>
      </c>
      <c r="D27" s="74">
        <v>1.6E-2</v>
      </c>
      <c r="E27" s="97">
        <v>0.871</v>
      </c>
      <c r="F27" s="102">
        <v>0.129</v>
      </c>
      <c r="G27" s="85"/>
    </row>
    <row r="28" spans="1:8" ht="31.5" x14ac:dyDescent="0.25">
      <c r="A28" s="115" t="s">
        <v>371</v>
      </c>
      <c r="B28" s="74">
        <v>0.53400000000000003</v>
      </c>
      <c r="C28" s="74">
        <v>0.43099999999999999</v>
      </c>
      <c r="D28" s="74">
        <v>3.5000000000000003E-2</v>
      </c>
      <c r="E28" s="97">
        <v>0.75</v>
      </c>
      <c r="F28" s="97">
        <v>0.25</v>
      </c>
      <c r="G28" s="85"/>
    </row>
    <row r="29" spans="1:8" ht="31.5" x14ac:dyDescent="0.25">
      <c r="A29" s="115" t="s">
        <v>373</v>
      </c>
      <c r="B29" s="74">
        <v>0.27100000000000002</v>
      </c>
      <c r="C29" s="74">
        <v>0.443</v>
      </c>
      <c r="D29" s="74">
        <v>0.28599999999999998</v>
      </c>
      <c r="E29" s="97">
        <v>0.49299999999999999</v>
      </c>
      <c r="F29" s="97">
        <v>0.50700000000000001</v>
      </c>
      <c r="G29" s="85"/>
    </row>
    <row r="30" spans="1:8" ht="31.5" x14ac:dyDescent="0.25">
      <c r="A30" s="115" t="s">
        <v>374</v>
      </c>
      <c r="B30" s="74">
        <v>0.38900000000000001</v>
      </c>
      <c r="C30" s="74">
        <v>0.44400000000000001</v>
      </c>
      <c r="D30" s="74">
        <v>0.16700000000000001</v>
      </c>
      <c r="E30" s="97">
        <v>0.61099999999999999</v>
      </c>
      <c r="F30" s="97">
        <v>0.38900000000000001</v>
      </c>
      <c r="G30" s="85"/>
    </row>
    <row r="31" spans="1:8" ht="15.75" x14ac:dyDescent="0.25">
      <c r="A31" s="13" t="s">
        <v>375</v>
      </c>
      <c r="B31" s="74">
        <v>0.39</v>
      </c>
      <c r="C31" s="74">
        <v>0.44</v>
      </c>
      <c r="D31" s="74">
        <v>0.17</v>
      </c>
      <c r="E31" s="97">
        <v>0.61</v>
      </c>
      <c r="F31" s="97">
        <v>0.39</v>
      </c>
      <c r="G31" s="85"/>
    </row>
    <row r="32" spans="1:8" x14ac:dyDescent="0.25">
      <c r="A32" s="111"/>
      <c r="B32" s="85"/>
      <c r="C32" s="85"/>
      <c r="D32" s="85"/>
      <c r="E32" s="114"/>
      <c r="F32" s="114"/>
      <c r="G32" s="85"/>
    </row>
    <row r="33" spans="1:8" x14ac:dyDescent="0.25">
      <c r="A33" s="111"/>
      <c r="B33" s="85"/>
      <c r="C33" s="85"/>
      <c r="D33" s="85"/>
      <c r="E33" s="114"/>
      <c r="F33" s="114"/>
      <c r="G33" s="85"/>
    </row>
    <row r="34" spans="1:8" ht="15.75" x14ac:dyDescent="0.25">
      <c r="A34" s="120" t="s">
        <v>388</v>
      </c>
      <c r="B34" s="85"/>
      <c r="C34" s="85"/>
      <c r="D34" s="85"/>
      <c r="E34" s="114"/>
      <c r="F34" s="114"/>
      <c r="G34" s="85"/>
    </row>
    <row r="35" spans="1:8" ht="31.5" x14ac:dyDescent="0.25">
      <c r="A35" s="115" t="s">
        <v>367</v>
      </c>
      <c r="B35" s="87" t="s">
        <v>329</v>
      </c>
      <c r="C35" s="87" t="s">
        <v>330</v>
      </c>
      <c r="D35" s="87" t="s">
        <v>331</v>
      </c>
      <c r="E35" s="97">
        <v>11.03</v>
      </c>
      <c r="F35" s="97">
        <v>9.66</v>
      </c>
      <c r="G35" s="103"/>
      <c r="H35" s="24"/>
    </row>
    <row r="36" spans="1:8" ht="15.75" x14ac:dyDescent="0.25">
      <c r="A36" s="13" t="s">
        <v>370</v>
      </c>
      <c r="B36" s="74" t="s">
        <v>251</v>
      </c>
      <c r="C36" s="74" t="s">
        <v>301</v>
      </c>
      <c r="D36" s="74" t="s">
        <v>253</v>
      </c>
      <c r="E36" s="97" t="s">
        <v>9</v>
      </c>
      <c r="F36" s="97" t="s">
        <v>11</v>
      </c>
      <c r="G36" s="85"/>
    </row>
    <row r="37" spans="1:8" ht="15.75" x14ac:dyDescent="0.25">
      <c r="A37" s="13" t="s">
        <v>372</v>
      </c>
      <c r="B37" s="74">
        <v>0.72499999999999998</v>
      </c>
      <c r="C37" s="74">
        <v>0.245</v>
      </c>
      <c r="D37" s="74">
        <v>0.03</v>
      </c>
      <c r="E37" s="97">
        <v>0.84699999999999998</v>
      </c>
      <c r="F37" s="102">
        <v>0.153</v>
      </c>
      <c r="G37" s="85"/>
    </row>
    <row r="38" spans="1:8" ht="31.5" x14ac:dyDescent="0.25">
      <c r="A38" s="115" t="s">
        <v>371</v>
      </c>
      <c r="B38" s="74">
        <v>0.60299999999999998</v>
      </c>
      <c r="C38" s="74">
        <v>0.29299999999999998</v>
      </c>
      <c r="D38" s="74">
        <v>0.10299999999999999</v>
      </c>
      <c r="E38" s="97">
        <v>0.75</v>
      </c>
      <c r="F38" s="97">
        <v>0.25</v>
      </c>
      <c r="G38" s="85"/>
    </row>
    <row r="39" spans="1:8" ht="31.5" x14ac:dyDescent="0.25">
      <c r="A39" s="115" t="s">
        <v>373</v>
      </c>
      <c r="B39" s="74">
        <v>0.371</v>
      </c>
      <c r="C39" s="74">
        <v>0.443</v>
      </c>
      <c r="D39" s="74">
        <v>0.186</v>
      </c>
      <c r="E39" s="97">
        <v>0.59299999999999997</v>
      </c>
      <c r="F39" s="97">
        <v>0.40699999999999997</v>
      </c>
      <c r="G39" s="85"/>
    </row>
    <row r="40" spans="1:8" ht="31.5" x14ac:dyDescent="0.25">
      <c r="A40" s="115" t="s">
        <v>374</v>
      </c>
      <c r="B40" s="74">
        <v>0.30599999999999999</v>
      </c>
      <c r="C40" s="74">
        <v>0.44400000000000001</v>
      </c>
      <c r="D40" s="74">
        <v>0.25</v>
      </c>
      <c r="E40" s="97">
        <v>0.52800000000000002</v>
      </c>
      <c r="F40" s="97">
        <v>0.47199999999999998</v>
      </c>
      <c r="G40" s="85"/>
    </row>
    <row r="41" spans="1:8" ht="15.75" x14ac:dyDescent="0.25">
      <c r="A41" s="13" t="s">
        <v>375</v>
      </c>
      <c r="B41" s="74">
        <v>0.41499999999999998</v>
      </c>
      <c r="C41" s="74">
        <v>0.4</v>
      </c>
      <c r="D41" s="74">
        <v>0.185</v>
      </c>
      <c r="E41" s="97">
        <v>0.61499999999999999</v>
      </c>
      <c r="F41" s="97">
        <v>0.38500000000000001</v>
      </c>
      <c r="G41" s="85"/>
    </row>
    <row r="42" spans="1:8" x14ac:dyDescent="0.25">
      <c r="A42" s="85"/>
      <c r="B42" s="85"/>
      <c r="C42" s="85"/>
      <c r="D42" s="85"/>
      <c r="E42" s="85"/>
      <c r="F42" s="85"/>
      <c r="G42" s="85"/>
    </row>
    <row r="43" spans="1:8" x14ac:dyDescent="0.25">
      <c r="A43" s="85"/>
      <c r="B43" s="85"/>
      <c r="C43" s="85"/>
      <c r="D43" s="85"/>
      <c r="E43" s="85"/>
      <c r="F43" s="85"/>
      <c r="G43" s="85"/>
    </row>
    <row r="52" spans="1:7" x14ac:dyDescent="0.25">
      <c r="A52" s="85"/>
      <c r="B52" s="85"/>
      <c r="C52" s="85"/>
      <c r="D52" s="85"/>
      <c r="E52" s="85"/>
      <c r="F52" s="85"/>
      <c r="G52" s="85"/>
    </row>
  </sheetData>
  <mergeCells count="1">
    <mergeCell ref="A1:H1"/>
  </mergeCells>
  <conditionalFormatting sqref="A34">
    <cfRule type="duplicateValues" dxfId="0" priority="1"/>
  </conditionalFormatting>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O19" sqref="O19"/>
    </sheetView>
  </sheetViews>
  <sheetFormatPr defaultRowHeight="15" x14ac:dyDescent="0.25"/>
  <cols>
    <col min="1" max="2" width="12.28515625" customWidth="1"/>
    <col min="4" max="4" width="10.85546875" customWidth="1"/>
    <col min="5" max="5" width="9.5703125" customWidth="1"/>
    <col min="10" max="10" width="39.42578125" customWidth="1"/>
    <col min="11" max="11" width="11.42578125" customWidth="1"/>
  </cols>
  <sheetData>
    <row r="1" spans="1:11" ht="20.25" customHeight="1" x14ac:dyDescent="0.25">
      <c r="A1" s="11" t="s">
        <v>332</v>
      </c>
      <c r="B1" s="1"/>
      <c r="C1" s="1"/>
      <c r="D1" s="1"/>
      <c r="E1" s="1"/>
      <c r="F1" s="2"/>
      <c r="G1" s="1"/>
      <c r="H1" s="1"/>
      <c r="I1" s="1"/>
      <c r="J1" s="1"/>
      <c r="K1" s="1"/>
    </row>
    <row r="2" spans="1:11" ht="63" x14ac:dyDescent="0.25">
      <c r="A2" s="10" t="s">
        <v>39</v>
      </c>
      <c r="B2" s="10" t="s">
        <v>40</v>
      </c>
      <c r="C2" s="12" t="s">
        <v>35</v>
      </c>
      <c r="D2" s="12" t="s">
        <v>41</v>
      </c>
      <c r="E2" s="12" t="s">
        <v>42</v>
      </c>
      <c r="F2" s="12" t="s">
        <v>43</v>
      </c>
      <c r="G2" s="12" t="s">
        <v>36</v>
      </c>
      <c r="H2" s="12" t="s">
        <v>37</v>
      </c>
      <c r="I2" s="12" t="s">
        <v>38</v>
      </c>
      <c r="J2" s="13" t="s">
        <v>34</v>
      </c>
      <c r="K2" s="13" t="s">
        <v>0</v>
      </c>
    </row>
    <row r="3" spans="1:11" ht="15.75" x14ac:dyDescent="0.25">
      <c r="A3" s="3" t="s">
        <v>1</v>
      </c>
      <c r="B3" s="13" t="s">
        <v>2</v>
      </c>
      <c r="C3" s="13" t="s">
        <v>4</v>
      </c>
      <c r="D3" s="13">
        <v>0.34200000000000003</v>
      </c>
      <c r="E3" s="13">
        <v>0.72099999999999997</v>
      </c>
      <c r="F3" s="13">
        <v>0.63200000000000001</v>
      </c>
      <c r="G3" s="14">
        <v>0.57999999999999996</v>
      </c>
      <c r="H3" s="14">
        <v>0.45340000000000003</v>
      </c>
      <c r="I3" s="14">
        <v>0.65</v>
      </c>
      <c r="J3" s="13" t="s">
        <v>333</v>
      </c>
      <c r="K3" s="13">
        <v>0.217</v>
      </c>
    </row>
    <row r="4" spans="1:11" ht="15.75" x14ac:dyDescent="0.25">
      <c r="A4" s="3" t="s">
        <v>1</v>
      </c>
      <c r="B4" s="15" t="s">
        <v>5</v>
      </c>
      <c r="C4" s="13" t="s">
        <v>4</v>
      </c>
      <c r="D4" s="14">
        <v>0.2931034482758621</v>
      </c>
      <c r="E4" s="14">
        <v>0.52142857142857135</v>
      </c>
      <c r="F4" s="14">
        <v>0.5625</v>
      </c>
      <c r="G4" s="14">
        <v>0.47</v>
      </c>
      <c r="H4" s="14">
        <v>0.40400000000000003</v>
      </c>
      <c r="I4" s="14">
        <v>0.58399999999999996</v>
      </c>
      <c r="J4" s="16" t="s">
        <v>334</v>
      </c>
      <c r="K4" s="13">
        <v>0.11899999999999999</v>
      </c>
    </row>
    <row r="5" spans="1:11" ht="15.75" x14ac:dyDescent="0.25">
      <c r="A5" s="3" t="s">
        <v>6</v>
      </c>
      <c r="B5" s="13" t="s">
        <v>7</v>
      </c>
      <c r="C5" s="13" t="s">
        <v>4</v>
      </c>
      <c r="D5" s="14">
        <v>0.32800000000000001</v>
      </c>
      <c r="E5" s="14">
        <v>0.56399999999999995</v>
      </c>
      <c r="F5" s="14">
        <v>0.56299999999999994</v>
      </c>
      <c r="G5" s="14">
        <v>0.495</v>
      </c>
      <c r="H5" s="14">
        <v>0.41270000000000001</v>
      </c>
      <c r="I5" s="14">
        <v>0.39360000000000001</v>
      </c>
      <c r="J5" s="13" t="s">
        <v>335</v>
      </c>
      <c r="K5" s="13">
        <v>0.1042</v>
      </c>
    </row>
    <row r="6" spans="1:11" ht="15.75" x14ac:dyDescent="0.25">
      <c r="A6" s="4" t="s">
        <v>6</v>
      </c>
      <c r="B6" s="15" t="s">
        <v>8</v>
      </c>
      <c r="C6" s="13" t="s">
        <v>9</v>
      </c>
      <c r="D6" s="14">
        <v>3.4482758620689613E-2</v>
      </c>
      <c r="E6" s="14">
        <v>0.18571428571428572</v>
      </c>
      <c r="F6" s="14">
        <v>0.14583333333333337</v>
      </c>
      <c r="G6" s="14">
        <v>0.12749999999999995</v>
      </c>
      <c r="H6" s="17">
        <v>0.3453</v>
      </c>
      <c r="I6" s="18">
        <v>9.4E-2</v>
      </c>
      <c r="J6" s="16" t="s">
        <v>336</v>
      </c>
      <c r="K6" s="13">
        <v>8.3000000000000004E-2</v>
      </c>
    </row>
    <row r="7" spans="1:11" ht="15.75" x14ac:dyDescent="0.25">
      <c r="A7" s="5" t="s">
        <v>1</v>
      </c>
      <c r="B7" s="19" t="s">
        <v>10</v>
      </c>
      <c r="C7" s="13" t="s">
        <v>9</v>
      </c>
      <c r="D7" s="14">
        <v>0.24137931034482762</v>
      </c>
      <c r="E7" s="14">
        <v>7.8571428571428625E-2</v>
      </c>
      <c r="F7" s="14">
        <v>0.14583333333333337</v>
      </c>
      <c r="G7" s="14">
        <v>0.15000000000000002</v>
      </c>
      <c r="H7" s="14">
        <v>0.18720000000000001</v>
      </c>
      <c r="I7" s="14">
        <v>0.25280000000000002</v>
      </c>
      <c r="J7" s="16" t="s">
        <v>337</v>
      </c>
      <c r="K7" s="13">
        <v>5.7599999999999998E-2</v>
      </c>
    </row>
    <row r="8" spans="1:11" ht="15.75" x14ac:dyDescent="0.25">
      <c r="A8" s="3" t="s">
        <v>12</v>
      </c>
      <c r="B8" s="13" t="s">
        <v>13</v>
      </c>
      <c r="C8" s="13" t="s">
        <v>11</v>
      </c>
      <c r="D8" s="14">
        <v>0.08</v>
      </c>
      <c r="E8" s="14">
        <v>0.22900000000000001</v>
      </c>
      <c r="F8" s="14">
        <v>0.11799999999999999</v>
      </c>
      <c r="G8" s="14">
        <v>0.14599999999999999</v>
      </c>
      <c r="H8" s="14">
        <v>5.3600000000000002E-2</v>
      </c>
      <c r="I8" s="14">
        <v>0.10340000000000001</v>
      </c>
      <c r="J8" s="13" t="s">
        <v>338</v>
      </c>
      <c r="K8" s="13">
        <v>1.7999999999999999E-2</v>
      </c>
    </row>
    <row r="9" spans="1:11" ht="15.75" x14ac:dyDescent="0.25">
      <c r="A9" s="5" t="s">
        <v>14</v>
      </c>
      <c r="B9" s="15" t="s">
        <v>15</v>
      </c>
      <c r="C9" s="13" t="s">
        <v>11</v>
      </c>
      <c r="D9" s="14">
        <v>6.8965517241379337E-2</v>
      </c>
      <c r="E9" s="14">
        <v>0.15217391304347827</v>
      </c>
      <c r="F9" s="14">
        <v>7.638888888888884E-2</v>
      </c>
      <c r="G9" s="14">
        <v>0.10050251256281406</v>
      </c>
      <c r="H9" s="14">
        <v>0.18290000000000001</v>
      </c>
      <c r="I9" s="14">
        <v>0</v>
      </c>
      <c r="J9" s="16" t="s">
        <v>339</v>
      </c>
      <c r="K9" s="13">
        <v>2.3999999999999998E-3</v>
      </c>
    </row>
    <row r="10" spans="1:11" ht="15.75" x14ac:dyDescent="0.25">
      <c r="A10" s="3" t="s">
        <v>1</v>
      </c>
      <c r="B10" s="13" t="s">
        <v>16</v>
      </c>
      <c r="C10" s="13" t="s">
        <v>11</v>
      </c>
      <c r="D10" s="13">
        <v>9.5000000000000001E-2</v>
      </c>
      <c r="E10" s="13">
        <v>2.9000000000000001E-2</v>
      </c>
      <c r="F10" s="13">
        <v>6.9000000000000006E-2</v>
      </c>
      <c r="G10" s="13">
        <v>6.3E-2</v>
      </c>
      <c r="H10" s="13">
        <v>2.3E-2</v>
      </c>
      <c r="I10" s="13">
        <v>0.122</v>
      </c>
      <c r="J10" s="16" t="s">
        <v>340</v>
      </c>
      <c r="K10" s="13">
        <v>1.06E-2</v>
      </c>
    </row>
    <row r="11" spans="1:11" ht="15.75" x14ac:dyDescent="0.25">
      <c r="A11" s="5" t="s">
        <v>17</v>
      </c>
      <c r="B11" s="15" t="s">
        <v>18</v>
      </c>
      <c r="C11" s="13" t="s">
        <v>4</v>
      </c>
      <c r="D11" s="14">
        <v>0.11206896551724133</v>
      </c>
      <c r="E11" s="14">
        <v>0.22857142857142854</v>
      </c>
      <c r="F11" s="14">
        <v>0.17361111111111116</v>
      </c>
      <c r="G11" s="14">
        <v>0.17500000000000004</v>
      </c>
      <c r="H11" s="14">
        <v>0.15</v>
      </c>
      <c r="I11" s="14">
        <v>0.10199999999999999</v>
      </c>
      <c r="J11" s="16" t="s">
        <v>341</v>
      </c>
      <c r="K11" s="13">
        <v>2.1999999999999999E-2</v>
      </c>
    </row>
    <row r="12" spans="1:11" ht="15.75" x14ac:dyDescent="0.25">
      <c r="A12" s="5" t="s">
        <v>17</v>
      </c>
      <c r="B12" s="19" t="s">
        <v>19</v>
      </c>
      <c r="C12" s="13" t="s">
        <v>9</v>
      </c>
      <c r="D12" s="14">
        <v>0.11206896551724133</v>
      </c>
      <c r="E12" s="14">
        <v>0.23188405797101452</v>
      </c>
      <c r="F12" s="14">
        <v>0.17361111111111116</v>
      </c>
      <c r="G12" s="14">
        <v>0.17587939698492461</v>
      </c>
      <c r="H12" s="14">
        <v>0.15</v>
      </c>
      <c r="I12" s="14">
        <v>0.10199999999999999</v>
      </c>
      <c r="J12" s="16" t="s">
        <v>342</v>
      </c>
      <c r="K12" s="13">
        <v>2.2599999999999999E-2</v>
      </c>
    </row>
    <row r="13" spans="1:11" ht="15.75" x14ac:dyDescent="0.25">
      <c r="A13" s="5" t="s">
        <v>14</v>
      </c>
      <c r="B13" s="15" t="s">
        <v>20</v>
      </c>
      <c r="C13" s="13" t="s">
        <v>11</v>
      </c>
      <c r="D13" s="14">
        <v>0.31034482758620685</v>
      </c>
      <c r="E13" s="14">
        <v>0.33571428571428574</v>
      </c>
      <c r="F13" s="14">
        <v>0.13194444444444442</v>
      </c>
      <c r="G13" s="14">
        <v>0.255</v>
      </c>
      <c r="H13" s="14">
        <v>0.36919999999999997</v>
      </c>
      <c r="I13" s="14">
        <v>6.7599999999999993E-2</v>
      </c>
      <c r="J13" s="16" t="s">
        <v>343</v>
      </c>
      <c r="K13" s="13">
        <v>-1.0999999999999999E-2</v>
      </c>
    </row>
    <row r="14" spans="1:11" ht="15.75" x14ac:dyDescent="0.25">
      <c r="A14" s="5" t="s">
        <v>1</v>
      </c>
      <c r="B14" s="19" t="s">
        <v>21</v>
      </c>
      <c r="C14" s="13" t="s">
        <v>11</v>
      </c>
      <c r="D14" s="14">
        <v>0.77586206896551724</v>
      </c>
      <c r="E14" s="14">
        <v>0.72142857142857142</v>
      </c>
      <c r="F14" s="14">
        <v>0.75</v>
      </c>
      <c r="G14" s="14">
        <v>0.74750000000000005</v>
      </c>
      <c r="H14" s="14">
        <v>0.497</v>
      </c>
      <c r="I14" s="14">
        <v>0.29299999999999998</v>
      </c>
      <c r="J14" s="13" t="s">
        <v>22</v>
      </c>
      <c r="K14" s="13">
        <v>0</v>
      </c>
    </row>
    <row r="15" spans="1:11" ht="15.75" x14ac:dyDescent="0.25">
      <c r="A15" s="5" t="s">
        <v>1</v>
      </c>
      <c r="B15" s="15" t="s">
        <v>23</v>
      </c>
      <c r="C15" s="13" t="s">
        <v>9</v>
      </c>
      <c r="D15" s="14">
        <v>7.0175438596491224E-2</v>
      </c>
      <c r="E15" s="14">
        <v>2.1428571428571463E-2</v>
      </c>
      <c r="F15" s="14">
        <v>7.638888888888884E-2</v>
      </c>
      <c r="G15" s="14">
        <v>5.5276381909547756E-2</v>
      </c>
      <c r="H15" s="14">
        <v>0.14799999999999999</v>
      </c>
      <c r="I15" s="14">
        <v>0.15</v>
      </c>
      <c r="J15" s="13" t="s">
        <v>22</v>
      </c>
      <c r="K15" s="13">
        <v>-2.2000000000000001E-3</v>
      </c>
    </row>
    <row r="16" spans="1:11" ht="15.75" x14ac:dyDescent="0.25">
      <c r="A16" s="5" t="s">
        <v>1</v>
      </c>
      <c r="B16" s="15" t="s">
        <v>24</v>
      </c>
      <c r="C16" s="13" t="s">
        <v>3</v>
      </c>
      <c r="D16" s="14">
        <v>9.4827586206896575E-2</v>
      </c>
      <c r="E16" s="14">
        <v>3.5714285714285698E-2</v>
      </c>
      <c r="F16" s="14">
        <v>6.944444444444442E-2</v>
      </c>
      <c r="G16" s="14">
        <v>6.4999999999999947E-2</v>
      </c>
      <c r="H16" s="14">
        <v>2.1000000000000001E-2</v>
      </c>
      <c r="I16" s="14">
        <v>0.122</v>
      </c>
      <c r="J16" s="13" t="s">
        <v>22</v>
      </c>
      <c r="K16" s="13">
        <v>8.8000000000000005E-3</v>
      </c>
    </row>
    <row r="17" spans="1:11" ht="15.75" x14ac:dyDescent="0.25">
      <c r="A17" s="6" t="s">
        <v>25</v>
      </c>
      <c r="B17" s="20" t="s">
        <v>26</v>
      </c>
      <c r="C17" s="21" t="s">
        <v>3</v>
      </c>
      <c r="D17" s="13">
        <v>0.5</v>
      </c>
      <c r="E17" s="13">
        <v>0.42899999999999999</v>
      </c>
      <c r="F17" s="22">
        <v>0.46500000000000002</v>
      </c>
      <c r="G17" s="22">
        <v>0.46200000000000002</v>
      </c>
      <c r="H17" s="22">
        <v>0.255</v>
      </c>
      <c r="I17" s="22">
        <v>0.51700000000000002</v>
      </c>
      <c r="J17" s="13" t="s">
        <v>22</v>
      </c>
      <c r="K17" s="13" t="s">
        <v>27</v>
      </c>
    </row>
    <row r="18" spans="1:11" ht="15.75" x14ac:dyDescent="0.25">
      <c r="A18" s="4" t="s">
        <v>28</v>
      </c>
      <c r="B18" s="15" t="s">
        <v>29</v>
      </c>
      <c r="C18" s="13" t="s">
        <v>9</v>
      </c>
      <c r="D18" s="14">
        <v>3.4482758620689613E-2</v>
      </c>
      <c r="E18" s="14">
        <v>3.5714285714285698E-2</v>
      </c>
      <c r="F18" s="14">
        <v>9.027777777777779E-2</v>
      </c>
      <c r="G18" s="14">
        <v>5.5000000000000049E-2</v>
      </c>
      <c r="H18" s="14">
        <v>0.28599999999999998</v>
      </c>
      <c r="I18" s="14">
        <v>0.09</v>
      </c>
      <c r="J18" s="13" t="s">
        <v>22</v>
      </c>
      <c r="K18" s="13">
        <v>1.8E-3</v>
      </c>
    </row>
    <row r="19" spans="1:11" ht="15.75" x14ac:dyDescent="0.25">
      <c r="A19" s="7" t="s">
        <v>30</v>
      </c>
      <c r="B19" s="15" t="s">
        <v>31</v>
      </c>
      <c r="C19" s="13" t="s">
        <v>11</v>
      </c>
      <c r="D19" s="14">
        <v>0.46551724137931039</v>
      </c>
      <c r="E19" s="14">
        <v>0.41428571428571426</v>
      </c>
      <c r="F19" s="14">
        <v>0.375</v>
      </c>
      <c r="G19" s="14">
        <v>0.41500000000000004</v>
      </c>
      <c r="H19" s="14">
        <v>0.47199999999999998</v>
      </c>
      <c r="I19" s="14">
        <v>0.89</v>
      </c>
      <c r="J19" s="13" t="s">
        <v>22</v>
      </c>
      <c r="K19" s="13">
        <v>4.4999999999999997E-3</v>
      </c>
    </row>
    <row r="20" spans="1:11" ht="15.75" x14ac:dyDescent="0.25">
      <c r="A20" s="3" t="s">
        <v>32</v>
      </c>
      <c r="B20" s="15" t="s">
        <v>33</v>
      </c>
      <c r="C20" s="13" t="s">
        <v>3</v>
      </c>
      <c r="D20" s="14">
        <v>0.4568965517241379</v>
      </c>
      <c r="E20" s="14">
        <v>0.51428571428571423</v>
      </c>
      <c r="F20" s="14">
        <v>0.54166666666666674</v>
      </c>
      <c r="G20" s="14">
        <v>0.50750000000000006</v>
      </c>
      <c r="H20" s="14">
        <v>0.42099999999999999</v>
      </c>
      <c r="I20" s="14">
        <v>0.67500000000000004</v>
      </c>
      <c r="J20" s="13" t="s">
        <v>22</v>
      </c>
      <c r="K20" s="13">
        <v>3.3E-3</v>
      </c>
    </row>
    <row r="21" spans="1:11" ht="15.75" x14ac:dyDescent="0.25">
      <c r="A21" s="23"/>
      <c r="B21" s="23"/>
      <c r="C21" s="23"/>
      <c r="D21" s="23"/>
      <c r="E21" s="23"/>
      <c r="F21" s="23"/>
      <c r="G21" s="23"/>
      <c r="H21" s="23"/>
      <c r="I21" s="23"/>
      <c r="J21" s="23"/>
      <c r="K21" s="23"/>
    </row>
    <row r="22" spans="1:11" ht="50.25" customHeight="1" x14ac:dyDescent="0.25">
      <c r="A22" s="121" t="s">
        <v>44</v>
      </c>
      <c r="B22" s="121"/>
      <c r="C22" s="121"/>
      <c r="D22" s="121"/>
      <c r="E22" s="121"/>
      <c r="F22" s="121"/>
      <c r="G22" s="121"/>
      <c r="H22" s="121"/>
      <c r="I22" s="121"/>
      <c r="J22" s="121"/>
      <c r="K22" s="121"/>
    </row>
  </sheetData>
  <mergeCells count="1">
    <mergeCell ref="A22:K2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Table S1</vt:lpstr>
      <vt:lpstr>Table S2</vt:lpstr>
      <vt:lpstr>Table S3</vt:lpstr>
      <vt:lpstr>Table S4</vt:lpstr>
      <vt:lpstr>Table S5</vt:lpstr>
      <vt:lpstr>Table S6</vt:lpstr>
      <vt:lpstr>Table S7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Malyarchuk</dc:creator>
  <cp:lastModifiedBy>Malyarchuk</cp:lastModifiedBy>
  <dcterms:created xsi:type="dcterms:W3CDTF">2025-08-12T05:52:59Z</dcterms:created>
  <dcterms:modified xsi:type="dcterms:W3CDTF">2025-08-16T03:59:43Z</dcterms:modified>
</cp:coreProperties>
</file>